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2" windowHeight="9264" activeTab="0"/>
  </bookViews>
  <sheets>
    <sheet name="Hoja1" sheetId="1" r:id="rId1"/>
    <sheet name="Sheet1" sheetId="2" r:id="rId2"/>
  </sheets>
  <definedNames>
    <definedName name="_xlnm.Print_Area" localSheetId="0">'Hoja1'!$A$1:$L$281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<sst xmlns="http://schemas.openxmlformats.org/spreadsheetml/2006/main" count="273" uniqueCount="249">
  <si>
    <t>No</t>
  </si>
  <si>
    <t>(Uso Interno)</t>
  </si>
  <si>
    <t>PARA TODAS LAS EMPRESAS</t>
  </si>
  <si>
    <t xml:space="preserve">6. Persona Entrevistada:                  </t>
  </si>
  <si>
    <t>Técnicos:</t>
  </si>
  <si>
    <r>
      <t xml:space="preserve">1. Nombre:           </t>
    </r>
  </si>
  <si>
    <t>(%)</t>
  </si>
  <si>
    <t>Electricidad</t>
  </si>
  <si>
    <t xml:space="preserve">Fecha:    </t>
  </si>
  <si>
    <t xml:space="preserve">3.Teléfono(s):            </t>
  </si>
  <si>
    <t>Local:</t>
  </si>
  <si>
    <t>País (2)</t>
  </si>
  <si>
    <t>( En infraestructuras y edificios, maquinarias, equipos, mobiliarios, inventarios y capital de trabajo)</t>
  </si>
  <si>
    <t>Si</t>
  </si>
  <si>
    <t xml:space="preserve">Posición </t>
  </si>
  <si>
    <t>INFOTEP</t>
  </si>
  <si>
    <t>Comunicación</t>
  </si>
  <si>
    <t>(No usar nombres de Continentes)</t>
  </si>
  <si>
    <t>2. Parque:</t>
  </si>
  <si>
    <t>Países de Destino (Nómbrelos y Espeficique porcentajes)</t>
  </si>
  <si>
    <t>a) Fabrica la Empresa Marcas Propias?</t>
  </si>
  <si>
    <t>Productos</t>
  </si>
  <si>
    <t>En cual (es) áreas?</t>
  </si>
  <si>
    <t>CUESTIONARIO PARA EMPRESAS DE ZONAS FRANCAS</t>
  </si>
  <si>
    <t>Qué valor (US$)?</t>
  </si>
  <si>
    <t>(1)</t>
  </si>
  <si>
    <t>(2)</t>
  </si>
  <si>
    <t>(3)</t>
  </si>
  <si>
    <t xml:space="preserve">       Cantidad Anual</t>
  </si>
  <si>
    <t xml:space="preserve">       Si          </t>
  </si>
  <si>
    <t>Mercados*</t>
  </si>
  <si>
    <t>* Al dejar esta casilla en blanco, el CNZFE sugerirá mercados atractivos en crecimiento para los productos señalados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</si>
  <si>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</si>
  <si>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</si>
  <si>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</si>
  <si>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</si>
  <si>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</si>
  <si>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</si>
  <si>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</si>
  <si>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</si>
  <si>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7. Gerente General</t>
  </si>
  <si>
    <t xml:space="preserve"> Marcas Producidas</t>
  </si>
  <si>
    <t xml:space="preserve"> País de Origen de la Marca</t>
  </si>
  <si>
    <t>III.  Casa Matriz</t>
  </si>
  <si>
    <t>TSS</t>
  </si>
  <si>
    <t xml:space="preserve">8. Cantidad de Naves de la Empresa:                </t>
  </si>
  <si>
    <t>9. Area de Naves Ocupadas (P2):</t>
  </si>
  <si>
    <t xml:space="preserve">Obreros: </t>
  </si>
  <si>
    <t xml:space="preserve"> Administrativos:    </t>
  </si>
  <si>
    <t>Sí</t>
  </si>
  <si>
    <t>ISO:</t>
  </si>
  <si>
    <t xml:space="preserve">        C-TPAT    </t>
  </si>
  <si>
    <t>Indicar:</t>
  </si>
  <si>
    <t xml:space="preserve"> (incluir código arancelario del producto a 8 digitos del Sistema Armonizado)    </t>
  </si>
  <si>
    <t xml:space="preserve"> Sí</t>
  </si>
  <si>
    <t>En qué Porcentaje?:</t>
  </si>
  <si>
    <t>Igual</t>
  </si>
  <si>
    <t xml:space="preserve"> Menor </t>
  </si>
  <si>
    <t xml:space="preserve">Mayor  </t>
  </si>
  <si>
    <t xml:space="preserve">    11. Nave(s) Propia (s):  Sí             No</t>
  </si>
  <si>
    <t>Tejidos en Mts2 o en Kilogramos</t>
  </si>
  <si>
    <t>34a. Qué tipo de trabajo?</t>
  </si>
  <si>
    <t xml:space="preserve">     Diseño de productos </t>
  </si>
  <si>
    <t>BASC</t>
  </si>
  <si>
    <t xml:space="preserve">Código de la  Empresa:     </t>
  </si>
  <si>
    <t xml:space="preserve">  (%)</t>
  </si>
  <si>
    <t xml:space="preserve">   OPERADOR ECONOMICO AUTORIZADO (OEA)</t>
  </si>
  <si>
    <t>Obreros:</t>
  </si>
  <si>
    <t>Pagos servicios de transporte (Pasajeros y cargas)</t>
  </si>
  <si>
    <t>Insumos para mantenimiento y Material gastable de oficina</t>
  </si>
  <si>
    <t>(Adquiridos localmente)</t>
  </si>
  <si>
    <t>Arquiler de naves</t>
  </si>
  <si>
    <t>Gastos en combustible</t>
  </si>
  <si>
    <r>
      <t>c)</t>
    </r>
    <r>
      <rPr>
        <sz val="10"/>
        <rFont val="Times New Roman"/>
        <family val="1"/>
      </rPr>
      <t>. Exportación Directa a Distribuidores Minoristas ---------------------------</t>
    </r>
  </si>
  <si>
    <r>
      <t>a).</t>
    </r>
    <r>
      <rPr>
        <sz val="10"/>
        <rFont val="Times New Roman"/>
        <family val="1"/>
      </rPr>
      <t xml:space="preserve"> Exportación Directa a Centros de Consolidación y/o Distribución ----</t>
    </r>
  </si>
  <si>
    <r>
      <t>b).</t>
    </r>
    <r>
      <rPr>
        <sz val="10"/>
        <rFont val="Times New Roman"/>
        <family val="1"/>
      </rPr>
      <t xml:space="preserve"> Exportación Directa a Distribuidores Mayoristas --------------------------</t>
    </r>
  </si>
  <si>
    <t>Servicio Externo contratado ------------</t>
  </si>
  <si>
    <t>Servicio propio -----------------------------</t>
  </si>
  <si>
    <t>Administivos:</t>
  </si>
  <si>
    <t xml:space="preserve">           b) Fabrica la Empresa Marcas Privadas por Contratos? </t>
  </si>
  <si>
    <t>Si                  No</t>
  </si>
  <si>
    <t>a) Masculino</t>
  </si>
  <si>
    <t>b) Femenino</t>
  </si>
  <si>
    <t>(Personal con Título Universitario)</t>
  </si>
  <si>
    <t>Materias primas y materiales de producción y servicios (Adquiridos localmente)</t>
  </si>
  <si>
    <t>Proveedor</t>
  </si>
  <si>
    <t>Tipo de Servicio</t>
  </si>
  <si>
    <t>Nombre del Proveedor</t>
  </si>
  <si>
    <t>Partida Arrancelaria</t>
  </si>
  <si>
    <t xml:space="preserve">13. Casa Matriz en el Exterior?     Si   </t>
  </si>
  <si>
    <t>14. Nombre de la Casa Matriz:</t>
  </si>
  <si>
    <t>15. Ejecutivo a Cargo</t>
  </si>
  <si>
    <t>16. Dirección de la Casa Matriz:</t>
  </si>
  <si>
    <t>17. Tel:</t>
  </si>
  <si>
    <t>18. Fax:</t>
  </si>
  <si>
    <t>19. Página Web Casa Matriz:</t>
  </si>
  <si>
    <t>20. Especifique la participación accionaria de los inversionistas:    Extranjera:</t>
  </si>
  <si>
    <t>21. Especifique país (es) de origen de la inversión:  País (1)</t>
  </si>
  <si>
    <t>22. Inversión Total Acumulada (En US$):</t>
  </si>
  <si>
    <t>25. Total de Empleados de la Empresa</t>
  </si>
  <si>
    <t>25. a) Empleados Masculinos:</t>
  </si>
  <si>
    <t xml:space="preserve">25. b) Empleados Femeninos:  </t>
  </si>
  <si>
    <t>27. De la cantidad de empleados que tiene la empresa, cuántos son profesionales</t>
  </si>
  <si>
    <t>28. Favor indicar el índice de rotación del personal durante el año</t>
  </si>
  <si>
    <t xml:space="preserve">29. Salario Promedio Semanal (RD$):  </t>
  </si>
  <si>
    <t>a) Capacitación interna</t>
  </si>
  <si>
    <t>b) Capacitación en cursos talleres y diplomados</t>
  </si>
  <si>
    <t>c) Certificaciones</t>
  </si>
  <si>
    <t>d) Universitario: Grados, Post-grados y maestrías</t>
  </si>
  <si>
    <t>Número de empleado</t>
  </si>
  <si>
    <t>Cantidad</t>
  </si>
  <si>
    <t>a) Almacenaje</t>
  </si>
  <si>
    <t>Marítimo</t>
  </si>
  <si>
    <t>Terrestre</t>
  </si>
  <si>
    <t>c) Servicios tercerizados</t>
  </si>
  <si>
    <t>b) Transporte de carga:</t>
  </si>
  <si>
    <t>VIII.  OPERACIONES LOGÍSTICAS</t>
  </si>
  <si>
    <t>VII.  PAGOS POR SERVICIOS Y GASTOS</t>
  </si>
  <si>
    <t>Valor</t>
  </si>
  <si>
    <t>Servicios</t>
  </si>
  <si>
    <t>IX. PRODUCCÓN / MODELO DE NEGOCIO</t>
  </si>
  <si>
    <t>I DATOS GENERALES DE LA EMPRESA</t>
  </si>
  <si>
    <t>IV. ORIGEN DEL CAPITAL (NACIONALIDAD)</t>
  </si>
  <si>
    <t>Áereo</t>
  </si>
  <si>
    <r>
      <t>d)</t>
    </r>
    <r>
      <rPr>
        <sz val="10"/>
        <rFont val="Times New Roman"/>
        <family val="1"/>
      </rPr>
      <t>. Exportación Directa a Usuario Final -------------------------------------------</t>
    </r>
  </si>
  <si>
    <t>X. COMPETITIVIDAD</t>
  </si>
  <si>
    <t>XI. ACTIVIDAD</t>
  </si>
  <si>
    <t xml:space="preserve">31. Pago Total en el año por los siguientes conceptos (estimar últimos dos meses), en RD$:   </t>
  </si>
  <si>
    <t>33. Indicar cantidad de vehículos de transporte de carga propios de la empresa, y especificar tipo de vehículo.</t>
  </si>
  <si>
    <t>35. Indicar tipos de Servicios Logísticos de Valor Agregado (SILVA) que la empresa está demandando (internamente o tercerizado) e indicar su valor y cantidad</t>
  </si>
  <si>
    <t>36. Indicar si actualmente utiliza un Warehouse Management System (WMS) y especificar el nombre de la herramienta</t>
  </si>
  <si>
    <t>37. Indicar los principales proveedores locales de materias primas y materiales de producción:</t>
  </si>
  <si>
    <t>38. a) Indicar los principales proveedores locales de servicios:</t>
  </si>
  <si>
    <t>39. Cuales son los paises de destino de los productos que exportan (en orden de importancia)</t>
  </si>
  <si>
    <t>40. Marcas de Productos</t>
  </si>
  <si>
    <t>41. Canales de Distribución</t>
  </si>
  <si>
    <t xml:space="preserve">42. Trabajan Paquete Completo?            </t>
  </si>
  <si>
    <t xml:space="preserve">43. Venden en el Mercado Local?            </t>
  </si>
  <si>
    <t xml:space="preserve">44. Sub-Contratan trabajos fuera de Zona Franca (O en otras zonas francas )?       </t>
  </si>
  <si>
    <t xml:space="preserve">46. Cuantos turnos trabaja la empresa:  </t>
  </si>
  <si>
    <t>45a. Cuales fueron las razones del aumento o disminución:</t>
  </si>
  <si>
    <t>47. Trabaja la empresa bajo certificación de alguna norma internacional?</t>
  </si>
  <si>
    <t>47a. Otras, especifique:</t>
  </si>
  <si>
    <t xml:space="preserve">48. País (es)  de donde proviene (n) su(s) materia (s) prima (s):             </t>
  </si>
  <si>
    <t>49. Desea la empresa que el CNZFE le ayude a identificar requerimientos y oportunidades para exportar a mercados nuevos/selectos?</t>
  </si>
  <si>
    <t>50. En caso afirmativo, favor especificar:</t>
  </si>
  <si>
    <t xml:space="preserve">51. Indicar necesidades de formación y/o capacitación de la empresa, que hasta el momento no haya podido ser satisfecha por el sector </t>
  </si>
  <si>
    <t>52. Indicar consumo anual de energía eléctrica (KW/h)</t>
  </si>
  <si>
    <t>53. Indicar cantidad de horas anuales de fallo del servicio eléctrico de la red.</t>
  </si>
  <si>
    <t>54. Transporte Terrestre de Carga:</t>
  </si>
  <si>
    <t xml:space="preserve">55. Citar principales obstáculos que limitan el crecimiento de la empresa en República Dominicana y/o identificar medidas especificas que </t>
  </si>
  <si>
    <r>
      <t>56.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</si>
  <si>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57. Ha encontrado alguna deficiencia en los servicios que ofrece el CNZFE?   </t>
  </si>
  <si>
    <t>59. Sugerencia (s) que le permita (n) al Consejo mejorar sus servicios</t>
  </si>
  <si>
    <t>61. Cualquier otro Comentario que desee agregar:</t>
  </si>
  <si>
    <t>12. Favor Indicar el área (en pies cuadrados) que utilizan para almacenar materias primas, materiales y productos terminados.</t>
  </si>
  <si>
    <t>24. Cuál es el monto de la inversión total que destina la empresa en gestión logística (transporte de carga, infraestructura y equipos de almacenaje, software, etc.)</t>
  </si>
  <si>
    <t>26. Del total de empleados, que cantidad labora directamente en la gestión logística de la empresa</t>
  </si>
  <si>
    <t>Descripción Capacitación</t>
  </si>
  <si>
    <t>Tipos</t>
  </si>
  <si>
    <t>Recibida</t>
  </si>
  <si>
    <t>Despachada</t>
  </si>
  <si>
    <t>SUB-SECTOR :  MÉDICOS Y FARMACÉUTICOS</t>
  </si>
  <si>
    <t xml:space="preserve">II. INFRAESTRUCTURA </t>
  </si>
  <si>
    <t>I). Manufactura de Instrumentos de</t>
  </si>
  <si>
    <t xml:space="preserve">II). Actividades Conexas </t>
  </si>
  <si>
    <t>Medicina, Cirugía, y Ortopedia</t>
  </si>
  <si>
    <t xml:space="preserve">            En Planta           Proveedor RD</t>
  </si>
  <si>
    <t xml:space="preserve">      Equipos de Infusión ("IV Sets")</t>
  </si>
  <si>
    <t xml:space="preserve">      Equipos de transfusión de sangre</t>
  </si>
  <si>
    <t xml:space="preserve">    (Especifique # diseños RD)</t>
  </si>
  <si>
    <t xml:space="preserve">      Equipos cardiovasculares (especificar)</t>
  </si>
  <si>
    <t xml:space="preserve">     Desarrollo de productos</t>
  </si>
  <si>
    <t xml:space="preserve">     Fabricación de componentes intermedios</t>
  </si>
  <si>
    <t xml:space="preserve">         Materiales de plástico y/o caucho</t>
  </si>
  <si>
    <t xml:space="preserve">               Inyección por moldeo</t>
  </si>
  <si>
    <t xml:space="preserve">      Aparatos ortopédicos (especificar)</t>
  </si>
  <si>
    <t xml:space="preserve">               Extrusión</t>
  </si>
  <si>
    <t xml:space="preserve">               Soplado</t>
  </si>
  <si>
    <t xml:space="preserve">               Otros (especificar)</t>
  </si>
  <si>
    <t xml:space="preserve">      Instr. y materiales quirúrgicos (especificar)</t>
  </si>
  <si>
    <t xml:space="preserve">        Materiales textiles</t>
  </si>
  <si>
    <t xml:space="preserve">               Procesamiento de tejidos (especificar)</t>
  </si>
  <si>
    <t xml:space="preserve">      Equipos de diagnóstico (especificar)</t>
  </si>
  <si>
    <t xml:space="preserve">        Materiales de metal</t>
  </si>
  <si>
    <t xml:space="preserve">               Corte</t>
  </si>
  <si>
    <t xml:space="preserve">      Equipos de drenaje fluidos corporales</t>
  </si>
  <si>
    <t xml:space="preserve">               Laminado</t>
  </si>
  <si>
    <t xml:space="preserve">      Otros (Especificar)</t>
  </si>
  <si>
    <t xml:space="preserve">               Estampado</t>
  </si>
  <si>
    <t xml:space="preserve">               Pulido</t>
  </si>
  <si>
    <t xml:space="preserve">     Fabricación de material de empaque (especificar)</t>
  </si>
  <si>
    <t xml:space="preserve">     Esterilización (especificar)</t>
  </si>
  <si>
    <t>III). Manufactura de Prod. Farmacéuticos</t>
  </si>
  <si>
    <t xml:space="preserve">             Oxido de Etileno (ETO)</t>
  </si>
  <si>
    <t>y de Cuidado Personal</t>
  </si>
  <si>
    <t xml:space="preserve">              Radiación (E-beam/Gamma)</t>
  </si>
  <si>
    <t xml:space="preserve">      Medicamentos</t>
  </si>
  <si>
    <t xml:space="preserve">              Otros (especificar)</t>
  </si>
  <si>
    <t xml:space="preserve">      Cuidado de herídas (especificar)</t>
  </si>
  <si>
    <t xml:space="preserve">Clase (sólo para dispositivos médicos, según clasificación de los </t>
  </si>
  <si>
    <t>EE.UU.)</t>
  </si>
  <si>
    <t xml:space="preserve">       Higiene corporal, bucal o dental (especificar)</t>
  </si>
  <si>
    <t>I</t>
  </si>
  <si>
    <t>II</t>
  </si>
  <si>
    <t>III</t>
  </si>
  <si>
    <t>Observación:</t>
  </si>
  <si>
    <t>58. En cual (es) Areas</t>
  </si>
  <si>
    <t xml:space="preserve">60. Deficiencia en los servicios de Aduanas ? </t>
  </si>
  <si>
    <t xml:space="preserve"> Países de Exportación</t>
  </si>
  <si>
    <t>Operarios</t>
  </si>
  <si>
    <t>Técnicos</t>
  </si>
  <si>
    <t>Profesionales</t>
  </si>
  <si>
    <t>PREGUNTAS EXCLUSIVAS  PARA CLUSTER DIPOSITIVOS MÉDICOS Y PRODUCTOS FARMACÉUTICOS</t>
  </si>
  <si>
    <t>62. Favor de proveer las informaciones siguientes sobre proyectos de inversión que estén siendo llevados a cabo por su empresa.</t>
  </si>
  <si>
    <t>62a. Cuántos proyectos de inversión ha iniciado la empresa en el último año.</t>
  </si>
  <si>
    <t>62b. Cuántos proyectos de inversión tiene planeado ejecutar la empresa en el próximo año.</t>
  </si>
  <si>
    <t>638. Si aplica, provea las informaciones siguientes sobre los proyectos de inversión iniciados:</t>
  </si>
  <si>
    <t>63a. Indique el tipo de proyecto de inversión y provea una descripción breve del mismo</t>
  </si>
  <si>
    <t>63b. Monto total de la inversión (Ejecutada + por Ejecutar  US$)</t>
  </si>
  <si>
    <t>63c. Cantidad de empleos nuevos que generará (desglosar en)</t>
  </si>
  <si>
    <t>63d. Indique si el proyecto conlleva implementación de procesos, productos o tecnologías nuevas para sus operaciones</t>
  </si>
  <si>
    <t>64. Si aplica, provea las informaciones siguientes sobre los proyectos de inversión planificados:</t>
  </si>
  <si>
    <t>64a. Indique el tipo de proyecto de inversión y provea una descripción breve del mismo</t>
  </si>
  <si>
    <t>64b. Monto total de la inversión (En US$)</t>
  </si>
  <si>
    <t>64c. Cantidad de empleos nuevos que generará (desglosar en)</t>
  </si>
  <si>
    <t>65d. Indique si el proyecto conlleva implementación de procesos, productos o tecnologías nuevas para sus operaciones</t>
  </si>
  <si>
    <t>66. Tipos de proyectos:</t>
  </si>
  <si>
    <t>66a. Expansiones</t>
  </si>
  <si>
    <t>66b. Transferencias de productos</t>
  </si>
  <si>
    <t>66c. Operaciones nuevas</t>
  </si>
  <si>
    <t>66d. Otros (provea descripción)</t>
  </si>
  <si>
    <t>Reduccion demanda y descontinuación de productos</t>
  </si>
  <si>
    <t>Deudas a corto plazo</t>
  </si>
  <si>
    <t>Efectivo en Caja y Banco</t>
  </si>
  <si>
    <t>Total</t>
  </si>
  <si>
    <t>FX</t>
  </si>
  <si>
    <t xml:space="preserve">10. Ampliación en el 2020 (P2):                  </t>
  </si>
  <si>
    <t xml:space="preserve">10. (a) Reducción en el 2020 (P2):                  </t>
  </si>
  <si>
    <t>30. Favor Indicar la formación especializada en logística que recibió el personal que labora en esta área de la empresa en el 2019 y 2020,  de acuerdo a los siguientes niveles formativos:</t>
  </si>
  <si>
    <t>32. Indicar gastos totales de la empresa en el 2020 por concepto de logística y destacar distribución según principales categorías</t>
  </si>
  <si>
    <t>34. Indicar cantidad promedio de pallets (en tamaño estandarizado de 48 x 40 x 6 pulgadas) recibidos y despachados, por mes, duarante 2020:</t>
  </si>
  <si>
    <t>45. Con relación al año 2019, la producción de este año fue:</t>
  </si>
  <si>
    <t>23. Favor indicar el monto de Inversión fija realizada durante en el año 2020 (En mobiliarios, equipos y maquinarias, edificaciones y mejoras, otras)  En US$.</t>
  </si>
  <si>
    <t>29. a) Valor total pagado por concepto de nómina en el año 2020 (salario base)</t>
  </si>
  <si>
    <t>29. b) Valor total pagado por concepto de nómina en el año 2020 (Incluye sueldos y salarios, incentivos, vacaciones y regalías, preaviso y cesantía, seguro médico y afines, otros)</t>
  </si>
  <si>
    <t>Nombre del Producto</t>
  </si>
  <si>
    <t xml:space="preserve">V. SOBRE LA INVERSIÓN ACUMULADA </t>
  </si>
  <si>
    <t xml:space="preserve">Vl. EMPLEADOS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</si>
</sst>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P&quot;#,##0;\-&quot;DOP&quot;#,##0"/>
    <numFmt numFmtId="165" formatCode="&quot;DOP&quot;#,##0;[Red]\-&quot;DOP&quot;#,##0"/>
    <numFmt numFmtId="166" formatCode="&quot;DOP&quot;#,##0.00;\-&quot;DOP&quot;#,##0.00"/>
    <numFmt numFmtId="167" formatCode="&quot;DOP&quot;#,##0.00;[Red]\-&quot;DOP&quot;#,##0.00"/>
    <numFmt numFmtId="168" formatCode="_-&quot;DOP&quot;* #,##0_-;\-&quot;DOP&quot;* #,##0_-;_-&quot;DOP&quot;* &quot;-&quot;_-;_-@_-"/>
    <numFmt numFmtId="169" formatCode="_-* #,##0_-;\-* #,##0_-;_-* &quot;-&quot;_-;_-@_-"/>
    <numFmt numFmtId="170" formatCode="_-&quot;DOP&quot;* #,##0.00_-;\-&quot;DOP&quot;* #,##0.00_-;_-&quot;DOP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"/>
    <numFmt numFmtId="196" formatCode="#,##0.000"/>
    <numFmt numFmtId="197" formatCode="[$€-2]\ #,##0.00_);[Red]\([$€-2]\ 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55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A3A3A3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/>
      <protection locked="0"/>
    </xf>
    <xf numFmtId="0" fontId="16" fillId="0" borderId="0" xfId="46" applyFont="1" applyBorder="1" applyAlignment="1" applyProtection="1">
      <alignment horizontal="center"/>
      <protection locked="0"/>
    </xf>
    <xf numFmtId="4" fontId="8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9" fontId="0" fillId="0" borderId="0" xfId="0" applyNumberFormat="1" applyFont="1" applyAlignment="1">
      <alignment horizontal="center"/>
    </xf>
    <xf numFmtId="9" fontId="0" fillId="0" borderId="11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4" fontId="0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0" fillId="0" borderId="0" xfId="0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7" fillId="0" borderId="11" xfId="46" applyBorder="1" applyAlignment="1" applyProtection="1">
      <alignment/>
      <protection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" fontId="1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wrapText="1"/>
    </xf>
    <xf numFmtId="0" fontId="54" fillId="0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7" fillId="0" borderId="11" xfId="46" applyBorder="1" applyAlignment="1" applyProtection="1">
      <alignment horizontal="center"/>
      <protection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wrapText="1"/>
    </xf>
    <xf numFmtId="43" fontId="0" fillId="0" borderId="10" xfId="49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9" fontId="0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4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54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8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1" xfId="54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1" name="Rectangle 464"/>
        <xdr:cNvSpPr>
          <a:spLocks/>
        </xdr:cNvSpPr>
      </xdr:nvSpPr>
      <xdr:spPr>
        <a:xfrm>
          <a:off x="3267075" y="3980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2" name="Rectangle 465"/>
        <xdr:cNvSpPr>
          <a:spLocks/>
        </xdr:cNvSpPr>
      </xdr:nvSpPr>
      <xdr:spPr>
        <a:xfrm>
          <a:off x="3267075" y="3980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3" name="Rectangle 468"/>
        <xdr:cNvSpPr>
          <a:spLocks/>
        </xdr:cNvSpPr>
      </xdr:nvSpPr>
      <xdr:spPr>
        <a:xfrm>
          <a:off x="3267075" y="3980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381000</xdr:colOff>
      <xdr:row>169</xdr:row>
      <xdr:rowOff>9525</xdr:rowOff>
    </xdr:from>
    <xdr:to>
      <xdr:col>2</xdr:col>
      <xdr:colOff>504825</xdr:colOff>
      <xdr:row>169</xdr:row>
      <xdr:rowOff>171450</xdr:rowOff>
    </xdr:to>
    <xdr:sp fLocksText="0">
      <xdr:nvSpPr>
        <xdr:cNvPr id="4" name="Text Box 601"/>
        <xdr:cNvSpPr txBox="1">
          <a:spLocks noChangeArrowheads="1"/>
        </xdr:cNvSpPr>
      </xdr:nvSpPr>
      <xdr:spPr>
        <a:xfrm>
          <a:off x="2133600" y="39614475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371475</xdr:colOff>
      <xdr:row>170</xdr:row>
      <xdr:rowOff>57150</xdr:rowOff>
    </xdr:from>
    <xdr:to>
      <xdr:col>2</xdr:col>
      <xdr:colOff>504825</xdr:colOff>
      <xdr:row>170</xdr:row>
      <xdr:rowOff>190500</xdr:rowOff>
    </xdr:to>
    <xdr:sp fLocksText="0">
      <xdr:nvSpPr>
        <xdr:cNvPr id="5" name="Text Box 601"/>
        <xdr:cNvSpPr txBox="1">
          <a:spLocks noChangeArrowheads="1"/>
        </xdr:cNvSpPr>
      </xdr:nvSpPr>
      <xdr:spPr>
        <a:xfrm>
          <a:off x="2124075" y="39862125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142875</xdr:rowOff>
    </xdr:from>
    <xdr:to>
      <xdr:col>2</xdr:col>
      <xdr:colOff>238125</xdr:colOff>
      <xdr:row>20</xdr:row>
      <xdr:rowOff>295275</xdr:rowOff>
    </xdr:to>
    <xdr:sp>
      <xdr:nvSpPr>
        <xdr:cNvPr id="6" name="Rectangle 226"/>
        <xdr:cNvSpPr>
          <a:spLocks/>
        </xdr:cNvSpPr>
      </xdr:nvSpPr>
      <xdr:spPr>
        <a:xfrm flipH="1">
          <a:off x="1819275" y="4981575"/>
          <a:ext cx="171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161925</xdr:rowOff>
    </xdr:from>
    <xdr:to>
      <xdr:col>4</xdr:col>
      <xdr:colOff>190500</xdr:colOff>
      <xdr:row>21</xdr:row>
      <xdr:rowOff>0</xdr:rowOff>
    </xdr:to>
    <xdr:sp>
      <xdr:nvSpPr>
        <xdr:cNvPr id="7" name="Rectangle 227"/>
        <xdr:cNvSpPr>
          <a:spLocks/>
        </xdr:cNvSpPr>
      </xdr:nvSpPr>
      <xdr:spPr>
        <a:xfrm>
          <a:off x="3276600" y="5000625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561975</xdr:colOff>
      <xdr:row>129</xdr:row>
      <xdr:rowOff>66675</xdr:rowOff>
    </xdr:from>
    <xdr:to>
      <xdr:col>7</xdr:col>
      <xdr:colOff>733425</xdr:colOff>
      <xdr:row>130</xdr:row>
      <xdr:rowOff>0</xdr:rowOff>
    </xdr:to>
    <xdr:sp>
      <xdr:nvSpPr>
        <xdr:cNvPr id="8" name="Rectangle 301"/>
        <xdr:cNvSpPr>
          <a:spLocks/>
        </xdr:cNvSpPr>
      </xdr:nvSpPr>
      <xdr:spPr>
        <a:xfrm>
          <a:off x="5762625" y="324326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119</xdr:row>
      <xdr:rowOff>28575</xdr:rowOff>
    </xdr:from>
    <xdr:to>
      <xdr:col>4</xdr:col>
      <xdr:colOff>609600</xdr:colOff>
      <xdr:row>119</xdr:row>
      <xdr:rowOff>209550</xdr:rowOff>
    </xdr:to>
    <xdr:sp>
      <xdr:nvSpPr>
        <xdr:cNvPr id="9" name="Rectangle 848"/>
        <xdr:cNvSpPr>
          <a:spLocks/>
        </xdr:cNvSpPr>
      </xdr:nvSpPr>
      <xdr:spPr>
        <a:xfrm>
          <a:off x="3705225" y="30660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257175</xdr:colOff>
      <xdr:row>15</xdr:row>
      <xdr:rowOff>133350</xdr:rowOff>
    </xdr:from>
    <xdr:to>
      <xdr:col>10</xdr:col>
      <xdr:colOff>419100</xdr:colOff>
      <xdr:row>15</xdr:row>
      <xdr:rowOff>276225</xdr:rowOff>
    </xdr:to>
    <xdr:sp fLocksText="0">
      <xdr:nvSpPr>
        <xdr:cNvPr id="10" name="Text Box 926"/>
        <xdr:cNvSpPr txBox="1">
          <a:spLocks noChangeArrowheads="1"/>
        </xdr:cNvSpPr>
      </xdr:nvSpPr>
      <xdr:spPr>
        <a:xfrm>
          <a:off x="7705725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110</xdr:row>
      <xdr:rowOff>114300</xdr:rowOff>
    </xdr:from>
    <xdr:to>
      <xdr:col>3</xdr:col>
      <xdr:colOff>352425</xdr:colOff>
      <xdr:row>111</xdr:row>
      <xdr:rowOff>9525</xdr:rowOff>
    </xdr:to>
    <xdr:sp>
      <xdr:nvSpPr>
        <xdr:cNvPr id="11" name="Rectangle 396"/>
        <xdr:cNvSpPr>
          <a:spLocks/>
        </xdr:cNvSpPr>
      </xdr:nvSpPr>
      <xdr:spPr>
        <a:xfrm>
          <a:off x="2847975" y="288226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828675</xdr:colOff>
      <xdr:row>110</xdr:row>
      <xdr:rowOff>104775</xdr:rowOff>
    </xdr:from>
    <xdr:to>
      <xdr:col>11</xdr:col>
      <xdr:colOff>1000125</xdr:colOff>
      <xdr:row>111</xdr:row>
      <xdr:rowOff>9525</xdr:rowOff>
    </xdr:to>
    <xdr:sp>
      <xdr:nvSpPr>
        <xdr:cNvPr id="12" name="Rectangle 396"/>
        <xdr:cNvSpPr>
          <a:spLocks/>
        </xdr:cNvSpPr>
      </xdr:nvSpPr>
      <xdr:spPr>
        <a:xfrm>
          <a:off x="9220200" y="28813125"/>
          <a:ext cx="1619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124</xdr:row>
      <xdr:rowOff>47625</xdr:rowOff>
    </xdr:from>
    <xdr:to>
      <xdr:col>4</xdr:col>
      <xdr:colOff>200025</xdr:colOff>
      <xdr:row>125</xdr:row>
      <xdr:rowOff>9525</xdr:rowOff>
    </xdr:to>
    <xdr:sp>
      <xdr:nvSpPr>
        <xdr:cNvPr id="13" name="Rectangle 218"/>
        <xdr:cNvSpPr>
          <a:spLocks/>
        </xdr:cNvSpPr>
      </xdr:nvSpPr>
      <xdr:spPr>
        <a:xfrm>
          <a:off x="3295650" y="317468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790575</xdr:colOff>
      <xdr:row>132</xdr:row>
      <xdr:rowOff>38100</xdr:rowOff>
    </xdr:from>
    <xdr:to>
      <xdr:col>11</xdr:col>
      <xdr:colOff>971550</xdr:colOff>
      <xdr:row>133</xdr:row>
      <xdr:rowOff>9525</xdr:rowOff>
    </xdr:to>
    <xdr:sp>
      <xdr:nvSpPr>
        <xdr:cNvPr id="14" name="Rectangle 208"/>
        <xdr:cNvSpPr>
          <a:spLocks/>
        </xdr:cNvSpPr>
      </xdr:nvSpPr>
      <xdr:spPr>
        <a:xfrm>
          <a:off x="9182100" y="330327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800100</xdr:colOff>
      <xdr:row>15</xdr:row>
      <xdr:rowOff>133350</xdr:rowOff>
    </xdr:from>
    <xdr:to>
      <xdr:col>11</xdr:col>
      <xdr:colOff>19050</xdr:colOff>
      <xdr:row>15</xdr:row>
      <xdr:rowOff>276225</xdr:rowOff>
    </xdr:to>
    <xdr:sp fLocksText="0">
      <xdr:nvSpPr>
        <xdr:cNvPr id="15" name="Text Box 926"/>
        <xdr:cNvSpPr txBox="1">
          <a:spLocks noChangeArrowheads="1"/>
        </xdr:cNvSpPr>
      </xdr:nvSpPr>
      <xdr:spPr>
        <a:xfrm>
          <a:off x="8248650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409575</xdr:colOff>
      <xdr:row>132</xdr:row>
      <xdr:rowOff>66675</xdr:rowOff>
    </xdr:from>
    <xdr:to>
      <xdr:col>6</xdr:col>
      <xdr:colOff>571500</xdr:colOff>
      <xdr:row>133</xdr:row>
      <xdr:rowOff>28575</xdr:rowOff>
    </xdr:to>
    <xdr:sp>
      <xdr:nvSpPr>
        <xdr:cNvPr id="16" name="Rectangle 208"/>
        <xdr:cNvSpPr>
          <a:spLocks/>
        </xdr:cNvSpPr>
      </xdr:nvSpPr>
      <xdr:spPr>
        <a:xfrm>
          <a:off x="4848225" y="330612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647700</xdr:colOff>
      <xdr:row>129</xdr:row>
      <xdr:rowOff>95250</xdr:rowOff>
    </xdr:from>
    <xdr:to>
      <xdr:col>9</xdr:col>
      <xdr:colOff>9525</xdr:colOff>
      <xdr:row>130</xdr:row>
      <xdr:rowOff>0</xdr:rowOff>
    </xdr:to>
    <xdr:sp>
      <xdr:nvSpPr>
        <xdr:cNvPr id="17" name="Rectangle 393"/>
        <xdr:cNvSpPr>
          <a:spLocks/>
        </xdr:cNvSpPr>
      </xdr:nvSpPr>
      <xdr:spPr>
        <a:xfrm>
          <a:off x="6705600" y="32461200"/>
          <a:ext cx="1809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110</xdr:row>
      <xdr:rowOff>104775</xdr:rowOff>
    </xdr:from>
    <xdr:to>
      <xdr:col>4</xdr:col>
      <xdr:colOff>390525</xdr:colOff>
      <xdr:row>111</xdr:row>
      <xdr:rowOff>9525</xdr:rowOff>
    </xdr:to>
    <xdr:sp>
      <xdr:nvSpPr>
        <xdr:cNvPr id="18" name="Rectangle 396"/>
        <xdr:cNvSpPr>
          <a:spLocks/>
        </xdr:cNvSpPr>
      </xdr:nvSpPr>
      <xdr:spPr>
        <a:xfrm>
          <a:off x="3486150" y="288131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152400</xdr:colOff>
      <xdr:row>110</xdr:row>
      <xdr:rowOff>104775</xdr:rowOff>
    </xdr:from>
    <xdr:to>
      <xdr:col>11</xdr:col>
      <xdr:colOff>323850</xdr:colOff>
      <xdr:row>111</xdr:row>
      <xdr:rowOff>0</xdr:rowOff>
    </xdr:to>
    <xdr:sp>
      <xdr:nvSpPr>
        <xdr:cNvPr id="19" name="Rectangle 396"/>
        <xdr:cNvSpPr>
          <a:spLocks/>
        </xdr:cNvSpPr>
      </xdr:nvSpPr>
      <xdr:spPr>
        <a:xfrm>
          <a:off x="8543925" y="288131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333375</xdr:colOff>
      <xdr:row>127</xdr:row>
      <xdr:rowOff>57150</xdr:rowOff>
    </xdr:from>
    <xdr:to>
      <xdr:col>3</xdr:col>
      <xdr:colOff>504825</xdr:colOff>
      <xdr:row>128</xdr:row>
      <xdr:rowOff>19050</xdr:rowOff>
    </xdr:to>
    <xdr:sp>
      <xdr:nvSpPr>
        <xdr:cNvPr id="20" name="Rectangle 218"/>
        <xdr:cNvSpPr>
          <a:spLocks/>
        </xdr:cNvSpPr>
      </xdr:nvSpPr>
      <xdr:spPr>
        <a:xfrm>
          <a:off x="3000375" y="321373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138</xdr:row>
      <xdr:rowOff>38100</xdr:rowOff>
    </xdr:from>
    <xdr:to>
      <xdr:col>4</xdr:col>
      <xdr:colOff>361950</xdr:colOff>
      <xdr:row>139</xdr:row>
      <xdr:rowOff>9525</xdr:rowOff>
    </xdr:to>
    <xdr:sp>
      <xdr:nvSpPr>
        <xdr:cNvPr id="21" name="Rectangle 207"/>
        <xdr:cNvSpPr>
          <a:spLocks/>
        </xdr:cNvSpPr>
      </xdr:nvSpPr>
      <xdr:spPr>
        <a:xfrm>
          <a:off x="3467100" y="340804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523875</xdr:colOff>
      <xdr:row>138</xdr:row>
      <xdr:rowOff>47625</xdr:rowOff>
    </xdr:from>
    <xdr:to>
      <xdr:col>6</xdr:col>
      <xdr:colOff>685800</xdr:colOff>
      <xdr:row>139</xdr:row>
      <xdr:rowOff>19050</xdr:rowOff>
    </xdr:to>
    <xdr:sp>
      <xdr:nvSpPr>
        <xdr:cNvPr id="22" name="Rectangle 207"/>
        <xdr:cNvSpPr>
          <a:spLocks/>
        </xdr:cNvSpPr>
      </xdr:nvSpPr>
      <xdr:spPr>
        <a:xfrm>
          <a:off x="4962525" y="340899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438150</xdr:colOff>
      <xdr:row>132</xdr:row>
      <xdr:rowOff>57150</xdr:rowOff>
    </xdr:from>
    <xdr:to>
      <xdr:col>8</xdr:col>
      <xdr:colOff>600075</xdr:colOff>
      <xdr:row>133</xdr:row>
      <xdr:rowOff>19050</xdr:rowOff>
    </xdr:to>
    <xdr:sp>
      <xdr:nvSpPr>
        <xdr:cNvPr id="23" name="Rectangle 208"/>
        <xdr:cNvSpPr>
          <a:spLocks/>
        </xdr:cNvSpPr>
      </xdr:nvSpPr>
      <xdr:spPr>
        <a:xfrm>
          <a:off x="6496050" y="330517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120</xdr:row>
      <xdr:rowOff>28575</xdr:rowOff>
    </xdr:from>
    <xdr:to>
      <xdr:col>4</xdr:col>
      <xdr:colOff>609600</xdr:colOff>
      <xdr:row>120</xdr:row>
      <xdr:rowOff>209550</xdr:rowOff>
    </xdr:to>
    <xdr:sp>
      <xdr:nvSpPr>
        <xdr:cNvPr id="24" name="Rectangle 848"/>
        <xdr:cNvSpPr>
          <a:spLocks/>
        </xdr:cNvSpPr>
      </xdr:nvSpPr>
      <xdr:spPr>
        <a:xfrm>
          <a:off x="3705225" y="309086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121</xdr:row>
      <xdr:rowOff>19050</xdr:rowOff>
    </xdr:from>
    <xdr:to>
      <xdr:col>4</xdr:col>
      <xdr:colOff>609600</xdr:colOff>
      <xdr:row>121</xdr:row>
      <xdr:rowOff>200025</xdr:rowOff>
    </xdr:to>
    <xdr:sp>
      <xdr:nvSpPr>
        <xdr:cNvPr id="25" name="Rectangle 848"/>
        <xdr:cNvSpPr>
          <a:spLocks/>
        </xdr:cNvSpPr>
      </xdr:nvSpPr>
      <xdr:spPr>
        <a:xfrm>
          <a:off x="3705225" y="311658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122</xdr:row>
      <xdr:rowOff>38100</xdr:rowOff>
    </xdr:from>
    <xdr:to>
      <xdr:col>4</xdr:col>
      <xdr:colOff>609600</xdr:colOff>
      <xdr:row>123</xdr:row>
      <xdr:rowOff>0</xdr:rowOff>
    </xdr:to>
    <xdr:sp>
      <xdr:nvSpPr>
        <xdr:cNvPr id="26" name="Rectangle 848"/>
        <xdr:cNvSpPr>
          <a:spLocks/>
        </xdr:cNvSpPr>
      </xdr:nvSpPr>
      <xdr:spPr>
        <a:xfrm>
          <a:off x="3705225" y="3142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127</xdr:row>
      <xdr:rowOff>57150</xdr:rowOff>
    </xdr:from>
    <xdr:to>
      <xdr:col>6</xdr:col>
      <xdr:colOff>38100</xdr:colOff>
      <xdr:row>128</xdr:row>
      <xdr:rowOff>19050</xdr:rowOff>
    </xdr:to>
    <xdr:sp>
      <xdr:nvSpPr>
        <xdr:cNvPr id="27" name="Rectangle 218"/>
        <xdr:cNvSpPr>
          <a:spLocks/>
        </xdr:cNvSpPr>
      </xdr:nvSpPr>
      <xdr:spPr>
        <a:xfrm>
          <a:off x="4305300" y="321373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124</xdr:row>
      <xdr:rowOff>38100</xdr:rowOff>
    </xdr:from>
    <xdr:to>
      <xdr:col>6</xdr:col>
      <xdr:colOff>38100</xdr:colOff>
      <xdr:row>125</xdr:row>
      <xdr:rowOff>0</xdr:rowOff>
    </xdr:to>
    <xdr:sp>
      <xdr:nvSpPr>
        <xdr:cNvPr id="28" name="Rectangle 218"/>
        <xdr:cNvSpPr>
          <a:spLocks/>
        </xdr:cNvSpPr>
      </xdr:nvSpPr>
      <xdr:spPr>
        <a:xfrm>
          <a:off x="4305300" y="317373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138</xdr:row>
      <xdr:rowOff>38100</xdr:rowOff>
    </xdr:from>
    <xdr:to>
      <xdr:col>6</xdr:col>
      <xdr:colOff>47625</xdr:colOff>
      <xdr:row>139</xdr:row>
      <xdr:rowOff>9525</xdr:rowOff>
    </xdr:to>
    <xdr:sp>
      <xdr:nvSpPr>
        <xdr:cNvPr id="29" name="Rectangle 207"/>
        <xdr:cNvSpPr>
          <a:spLocks/>
        </xdr:cNvSpPr>
      </xdr:nvSpPr>
      <xdr:spPr>
        <a:xfrm>
          <a:off x="4324350" y="340804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514350</xdr:colOff>
      <xdr:row>140</xdr:row>
      <xdr:rowOff>57150</xdr:rowOff>
    </xdr:from>
    <xdr:to>
      <xdr:col>7</xdr:col>
      <xdr:colOff>676275</xdr:colOff>
      <xdr:row>141</xdr:row>
      <xdr:rowOff>9525</xdr:rowOff>
    </xdr:to>
    <xdr:sp>
      <xdr:nvSpPr>
        <xdr:cNvPr id="30" name="Rectangle 207"/>
        <xdr:cNvSpPr>
          <a:spLocks/>
        </xdr:cNvSpPr>
      </xdr:nvSpPr>
      <xdr:spPr>
        <a:xfrm>
          <a:off x="5715000" y="344709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</xdr:colOff>
      <xdr:row>140</xdr:row>
      <xdr:rowOff>47625</xdr:rowOff>
    </xdr:from>
    <xdr:to>
      <xdr:col>9</xdr:col>
      <xdr:colOff>171450</xdr:colOff>
      <xdr:row>141</xdr:row>
      <xdr:rowOff>0</xdr:rowOff>
    </xdr:to>
    <xdr:sp>
      <xdr:nvSpPr>
        <xdr:cNvPr id="31" name="Rectangle 207"/>
        <xdr:cNvSpPr>
          <a:spLocks/>
        </xdr:cNvSpPr>
      </xdr:nvSpPr>
      <xdr:spPr>
        <a:xfrm>
          <a:off x="6886575" y="344614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151</xdr:row>
      <xdr:rowOff>57150</xdr:rowOff>
    </xdr:from>
    <xdr:to>
      <xdr:col>8</xdr:col>
      <xdr:colOff>390525</xdr:colOff>
      <xdr:row>152</xdr:row>
      <xdr:rowOff>0</xdr:rowOff>
    </xdr:to>
    <xdr:sp>
      <xdr:nvSpPr>
        <xdr:cNvPr id="32" name="Rectangle 207"/>
        <xdr:cNvSpPr>
          <a:spLocks/>
        </xdr:cNvSpPr>
      </xdr:nvSpPr>
      <xdr:spPr>
        <a:xfrm>
          <a:off x="6286500" y="362331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390525</xdr:colOff>
      <xdr:row>142</xdr:row>
      <xdr:rowOff>47625</xdr:rowOff>
    </xdr:from>
    <xdr:to>
      <xdr:col>2</xdr:col>
      <xdr:colOff>542925</xdr:colOff>
      <xdr:row>142</xdr:row>
      <xdr:rowOff>190500</xdr:rowOff>
    </xdr:to>
    <xdr:sp>
      <xdr:nvSpPr>
        <xdr:cNvPr id="33" name="Rectangle 207"/>
        <xdr:cNvSpPr>
          <a:spLocks/>
        </xdr:cNvSpPr>
      </xdr:nvSpPr>
      <xdr:spPr>
        <a:xfrm>
          <a:off x="2143125" y="347472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733425</xdr:colOff>
      <xdr:row>142</xdr:row>
      <xdr:rowOff>47625</xdr:rowOff>
    </xdr:from>
    <xdr:to>
      <xdr:col>1</xdr:col>
      <xdr:colOff>142875</xdr:colOff>
      <xdr:row>142</xdr:row>
      <xdr:rowOff>190500</xdr:rowOff>
    </xdr:to>
    <xdr:sp>
      <xdr:nvSpPr>
        <xdr:cNvPr id="34" name="Rectangle 207"/>
        <xdr:cNvSpPr>
          <a:spLocks/>
        </xdr:cNvSpPr>
      </xdr:nvSpPr>
      <xdr:spPr>
        <a:xfrm>
          <a:off x="733425" y="347472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143</xdr:row>
      <xdr:rowOff>9525</xdr:rowOff>
    </xdr:from>
    <xdr:to>
      <xdr:col>10</xdr:col>
      <xdr:colOff>180975</xdr:colOff>
      <xdr:row>144</xdr:row>
      <xdr:rowOff>57150</xdr:rowOff>
    </xdr:to>
    <xdr:sp>
      <xdr:nvSpPr>
        <xdr:cNvPr id="35" name="Rectangle 207"/>
        <xdr:cNvSpPr>
          <a:spLocks/>
        </xdr:cNvSpPr>
      </xdr:nvSpPr>
      <xdr:spPr>
        <a:xfrm>
          <a:off x="7467600" y="349091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238125</xdr:colOff>
      <xdr:row>151</xdr:row>
      <xdr:rowOff>66675</xdr:rowOff>
    </xdr:from>
    <xdr:to>
      <xdr:col>11</xdr:col>
      <xdr:colOff>400050</xdr:colOff>
      <xdr:row>152</xdr:row>
      <xdr:rowOff>9525</xdr:rowOff>
    </xdr:to>
    <xdr:sp>
      <xdr:nvSpPr>
        <xdr:cNvPr id="36" name="Rectangle 207"/>
        <xdr:cNvSpPr>
          <a:spLocks/>
        </xdr:cNvSpPr>
      </xdr:nvSpPr>
      <xdr:spPr>
        <a:xfrm>
          <a:off x="8629650" y="362426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161925</xdr:colOff>
      <xdr:row>238</xdr:row>
      <xdr:rowOff>76200</xdr:rowOff>
    </xdr:from>
    <xdr:to>
      <xdr:col>5</xdr:col>
      <xdr:colOff>314325</xdr:colOff>
      <xdr:row>239</xdr:row>
      <xdr:rowOff>19050</xdr:rowOff>
    </xdr:to>
    <xdr:sp>
      <xdr:nvSpPr>
        <xdr:cNvPr id="37" name="Rectangle 238"/>
        <xdr:cNvSpPr>
          <a:spLocks/>
        </xdr:cNvSpPr>
      </xdr:nvSpPr>
      <xdr:spPr>
        <a:xfrm>
          <a:off x="4114800" y="53721000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914400</xdr:colOff>
      <xdr:row>190</xdr:row>
      <xdr:rowOff>66675</xdr:rowOff>
    </xdr:from>
    <xdr:to>
      <xdr:col>2</xdr:col>
      <xdr:colOff>38100</xdr:colOff>
      <xdr:row>191</xdr:row>
      <xdr:rowOff>9525</xdr:rowOff>
    </xdr:to>
    <xdr:sp fLocksText="0">
      <xdr:nvSpPr>
        <xdr:cNvPr id="38" name="Text Box 351"/>
        <xdr:cNvSpPr txBox="1">
          <a:spLocks noChangeArrowheads="1"/>
        </xdr:cNvSpPr>
      </xdr:nvSpPr>
      <xdr:spPr>
        <a:xfrm>
          <a:off x="1666875" y="436340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191</xdr:row>
      <xdr:rowOff>47625</xdr:rowOff>
    </xdr:from>
    <xdr:to>
      <xdr:col>6</xdr:col>
      <xdr:colOff>133350</xdr:colOff>
      <xdr:row>191</xdr:row>
      <xdr:rowOff>161925</xdr:rowOff>
    </xdr:to>
    <xdr:sp fLocksText="0">
      <xdr:nvSpPr>
        <xdr:cNvPr id="39" name="Text Box 487"/>
        <xdr:cNvSpPr txBox="1">
          <a:spLocks noChangeArrowheads="1"/>
        </xdr:cNvSpPr>
      </xdr:nvSpPr>
      <xdr:spPr>
        <a:xfrm>
          <a:off x="4467225" y="43824525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476250</xdr:colOff>
      <xdr:row>194</xdr:row>
      <xdr:rowOff>76200</xdr:rowOff>
    </xdr:from>
    <xdr:to>
      <xdr:col>6</xdr:col>
      <xdr:colOff>85725</xdr:colOff>
      <xdr:row>195</xdr:row>
      <xdr:rowOff>0</xdr:rowOff>
    </xdr:to>
    <xdr:sp fLocksText="0">
      <xdr:nvSpPr>
        <xdr:cNvPr id="40" name="Text Box 488"/>
        <xdr:cNvSpPr txBox="1">
          <a:spLocks noChangeArrowheads="1"/>
        </xdr:cNvSpPr>
      </xdr:nvSpPr>
      <xdr:spPr>
        <a:xfrm>
          <a:off x="4429125" y="44481750"/>
          <a:ext cx="952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485775</xdr:colOff>
      <xdr:row>219</xdr:row>
      <xdr:rowOff>57150</xdr:rowOff>
    </xdr:from>
    <xdr:to>
      <xdr:col>1</xdr:col>
      <xdr:colOff>647700</xdr:colOff>
      <xdr:row>220</xdr:row>
      <xdr:rowOff>19050</xdr:rowOff>
    </xdr:to>
    <xdr:sp fLocksText="0">
      <xdr:nvSpPr>
        <xdr:cNvPr id="41" name="Text Box 495"/>
        <xdr:cNvSpPr txBox="1">
          <a:spLocks noChangeArrowheads="1"/>
        </xdr:cNvSpPr>
      </xdr:nvSpPr>
      <xdr:spPr>
        <a:xfrm flipH="1">
          <a:off x="1238250" y="497014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191</xdr:row>
      <xdr:rowOff>66675</xdr:rowOff>
    </xdr:from>
    <xdr:to>
      <xdr:col>0</xdr:col>
      <xdr:colOff>142875</xdr:colOff>
      <xdr:row>192</xdr:row>
      <xdr:rowOff>0</xdr:rowOff>
    </xdr:to>
    <xdr:sp fLocksText="0">
      <xdr:nvSpPr>
        <xdr:cNvPr id="42" name="Text Box 503"/>
        <xdr:cNvSpPr txBox="1">
          <a:spLocks noChangeArrowheads="1"/>
        </xdr:cNvSpPr>
      </xdr:nvSpPr>
      <xdr:spPr>
        <a:xfrm>
          <a:off x="19050" y="438435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192</xdr:row>
      <xdr:rowOff>66675</xdr:rowOff>
    </xdr:from>
    <xdr:to>
      <xdr:col>0</xdr:col>
      <xdr:colOff>142875</xdr:colOff>
      <xdr:row>193</xdr:row>
      <xdr:rowOff>0</xdr:rowOff>
    </xdr:to>
    <xdr:sp fLocksText="0">
      <xdr:nvSpPr>
        <xdr:cNvPr id="43" name="Text Box 504"/>
        <xdr:cNvSpPr txBox="1">
          <a:spLocks noChangeArrowheads="1"/>
        </xdr:cNvSpPr>
      </xdr:nvSpPr>
      <xdr:spPr>
        <a:xfrm>
          <a:off x="19050" y="4405312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194</xdr:row>
      <xdr:rowOff>47625</xdr:rowOff>
    </xdr:from>
    <xdr:to>
      <xdr:col>0</xdr:col>
      <xdr:colOff>142875</xdr:colOff>
      <xdr:row>194</xdr:row>
      <xdr:rowOff>161925</xdr:rowOff>
    </xdr:to>
    <xdr:sp fLocksText="0">
      <xdr:nvSpPr>
        <xdr:cNvPr id="44" name="Text Box 505"/>
        <xdr:cNvSpPr txBox="1">
          <a:spLocks noChangeArrowheads="1"/>
        </xdr:cNvSpPr>
      </xdr:nvSpPr>
      <xdr:spPr>
        <a:xfrm>
          <a:off x="19050" y="444531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198</xdr:row>
      <xdr:rowOff>38100</xdr:rowOff>
    </xdr:from>
    <xdr:to>
      <xdr:col>0</xdr:col>
      <xdr:colOff>142875</xdr:colOff>
      <xdr:row>198</xdr:row>
      <xdr:rowOff>152400</xdr:rowOff>
    </xdr:to>
    <xdr:sp fLocksText="0">
      <xdr:nvSpPr>
        <xdr:cNvPr id="45" name="Text Box 506"/>
        <xdr:cNvSpPr txBox="1">
          <a:spLocks noChangeArrowheads="1"/>
        </xdr:cNvSpPr>
      </xdr:nvSpPr>
      <xdr:spPr>
        <a:xfrm>
          <a:off x="28575" y="452818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202</xdr:row>
      <xdr:rowOff>47625</xdr:rowOff>
    </xdr:from>
    <xdr:to>
      <xdr:col>0</xdr:col>
      <xdr:colOff>142875</xdr:colOff>
      <xdr:row>202</xdr:row>
      <xdr:rowOff>161925</xdr:rowOff>
    </xdr:to>
    <xdr:sp fLocksText="0">
      <xdr:nvSpPr>
        <xdr:cNvPr id="46" name="Text Box 507"/>
        <xdr:cNvSpPr txBox="1">
          <a:spLocks noChangeArrowheads="1"/>
        </xdr:cNvSpPr>
      </xdr:nvSpPr>
      <xdr:spPr>
        <a:xfrm>
          <a:off x="19050" y="461295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206</xdr:row>
      <xdr:rowOff>38100</xdr:rowOff>
    </xdr:from>
    <xdr:to>
      <xdr:col>0</xdr:col>
      <xdr:colOff>142875</xdr:colOff>
      <xdr:row>206</xdr:row>
      <xdr:rowOff>152400</xdr:rowOff>
    </xdr:to>
    <xdr:sp fLocksText="0">
      <xdr:nvSpPr>
        <xdr:cNvPr id="47" name="Text Box 508"/>
        <xdr:cNvSpPr txBox="1">
          <a:spLocks noChangeArrowheads="1"/>
        </xdr:cNvSpPr>
      </xdr:nvSpPr>
      <xdr:spPr>
        <a:xfrm>
          <a:off x="28575" y="469582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210</xdr:row>
      <xdr:rowOff>47625</xdr:rowOff>
    </xdr:from>
    <xdr:to>
      <xdr:col>0</xdr:col>
      <xdr:colOff>142875</xdr:colOff>
      <xdr:row>210</xdr:row>
      <xdr:rowOff>161925</xdr:rowOff>
    </xdr:to>
    <xdr:sp fLocksText="0">
      <xdr:nvSpPr>
        <xdr:cNvPr id="48" name="Text Box 509"/>
        <xdr:cNvSpPr txBox="1">
          <a:spLocks noChangeArrowheads="1"/>
        </xdr:cNvSpPr>
      </xdr:nvSpPr>
      <xdr:spPr>
        <a:xfrm>
          <a:off x="19050" y="478059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211</xdr:row>
      <xdr:rowOff>66675</xdr:rowOff>
    </xdr:from>
    <xdr:to>
      <xdr:col>0</xdr:col>
      <xdr:colOff>152400</xdr:colOff>
      <xdr:row>212</xdr:row>
      <xdr:rowOff>0</xdr:rowOff>
    </xdr:to>
    <xdr:sp fLocksText="0">
      <xdr:nvSpPr>
        <xdr:cNvPr id="49" name="Text Box 510"/>
        <xdr:cNvSpPr txBox="1">
          <a:spLocks noChangeArrowheads="1"/>
        </xdr:cNvSpPr>
      </xdr:nvSpPr>
      <xdr:spPr>
        <a:xfrm>
          <a:off x="28575" y="480345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220</xdr:row>
      <xdr:rowOff>47625</xdr:rowOff>
    </xdr:from>
    <xdr:to>
      <xdr:col>0</xdr:col>
      <xdr:colOff>142875</xdr:colOff>
      <xdr:row>220</xdr:row>
      <xdr:rowOff>161925</xdr:rowOff>
    </xdr:to>
    <xdr:sp fLocksText="0">
      <xdr:nvSpPr>
        <xdr:cNvPr id="50" name="Text Box 511"/>
        <xdr:cNvSpPr txBox="1">
          <a:spLocks noChangeArrowheads="1"/>
        </xdr:cNvSpPr>
      </xdr:nvSpPr>
      <xdr:spPr>
        <a:xfrm>
          <a:off x="19050" y="499014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221</xdr:row>
      <xdr:rowOff>47625</xdr:rowOff>
    </xdr:from>
    <xdr:to>
      <xdr:col>0</xdr:col>
      <xdr:colOff>142875</xdr:colOff>
      <xdr:row>221</xdr:row>
      <xdr:rowOff>161925</xdr:rowOff>
    </xdr:to>
    <xdr:sp fLocksText="0">
      <xdr:nvSpPr>
        <xdr:cNvPr id="51" name="Text Box 512"/>
        <xdr:cNvSpPr txBox="1">
          <a:spLocks noChangeArrowheads="1"/>
        </xdr:cNvSpPr>
      </xdr:nvSpPr>
      <xdr:spPr>
        <a:xfrm>
          <a:off x="19050" y="501110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224</xdr:row>
      <xdr:rowOff>47625</xdr:rowOff>
    </xdr:from>
    <xdr:to>
      <xdr:col>0</xdr:col>
      <xdr:colOff>152400</xdr:colOff>
      <xdr:row>225</xdr:row>
      <xdr:rowOff>0</xdr:rowOff>
    </xdr:to>
    <xdr:sp fLocksText="0">
      <xdr:nvSpPr>
        <xdr:cNvPr id="52" name="Text Box 513"/>
        <xdr:cNvSpPr txBox="1">
          <a:spLocks noChangeArrowheads="1"/>
        </xdr:cNvSpPr>
      </xdr:nvSpPr>
      <xdr:spPr>
        <a:xfrm>
          <a:off x="28575" y="50653950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476250</xdr:colOff>
      <xdr:row>195</xdr:row>
      <xdr:rowOff>47625</xdr:rowOff>
    </xdr:from>
    <xdr:to>
      <xdr:col>6</xdr:col>
      <xdr:colOff>85725</xdr:colOff>
      <xdr:row>195</xdr:row>
      <xdr:rowOff>152400</xdr:rowOff>
    </xdr:to>
    <xdr:sp fLocksText="0">
      <xdr:nvSpPr>
        <xdr:cNvPr id="53" name="Text Box 515"/>
        <xdr:cNvSpPr txBox="1">
          <a:spLocks noChangeArrowheads="1"/>
        </xdr:cNvSpPr>
      </xdr:nvSpPr>
      <xdr:spPr>
        <a:xfrm>
          <a:off x="4429125" y="446627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95250</xdr:colOff>
      <xdr:row>196</xdr:row>
      <xdr:rowOff>66675</xdr:rowOff>
    </xdr:from>
    <xdr:to>
      <xdr:col>6</xdr:col>
      <xdr:colOff>209550</xdr:colOff>
      <xdr:row>196</xdr:row>
      <xdr:rowOff>180975</xdr:rowOff>
    </xdr:to>
    <xdr:sp fLocksText="0">
      <xdr:nvSpPr>
        <xdr:cNvPr id="54" name="Text Box 516"/>
        <xdr:cNvSpPr txBox="1">
          <a:spLocks noChangeArrowheads="1"/>
        </xdr:cNvSpPr>
      </xdr:nvSpPr>
      <xdr:spPr>
        <a:xfrm>
          <a:off x="4533900" y="448913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57150</xdr:colOff>
      <xdr:row>207</xdr:row>
      <xdr:rowOff>66675</xdr:rowOff>
    </xdr:from>
    <xdr:to>
      <xdr:col>6</xdr:col>
      <xdr:colOff>171450</xdr:colOff>
      <xdr:row>207</xdr:row>
      <xdr:rowOff>180975</xdr:rowOff>
    </xdr:to>
    <xdr:sp fLocksText="0">
      <xdr:nvSpPr>
        <xdr:cNvPr id="55" name="Text Box 517"/>
        <xdr:cNvSpPr txBox="1">
          <a:spLocks noChangeArrowheads="1"/>
        </xdr:cNvSpPr>
      </xdr:nvSpPr>
      <xdr:spPr>
        <a:xfrm>
          <a:off x="4495800" y="471963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57150</xdr:colOff>
      <xdr:row>202</xdr:row>
      <xdr:rowOff>66675</xdr:rowOff>
    </xdr:from>
    <xdr:to>
      <xdr:col>6</xdr:col>
      <xdr:colOff>171450</xdr:colOff>
      <xdr:row>202</xdr:row>
      <xdr:rowOff>180975</xdr:rowOff>
    </xdr:to>
    <xdr:sp fLocksText="0">
      <xdr:nvSpPr>
        <xdr:cNvPr id="56" name="Text Box 518"/>
        <xdr:cNvSpPr txBox="1">
          <a:spLocks noChangeArrowheads="1"/>
        </xdr:cNvSpPr>
      </xdr:nvSpPr>
      <xdr:spPr>
        <a:xfrm>
          <a:off x="4495800" y="461486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197</xdr:row>
      <xdr:rowOff>66675</xdr:rowOff>
    </xdr:from>
    <xdr:to>
      <xdr:col>6</xdr:col>
      <xdr:colOff>371475</xdr:colOff>
      <xdr:row>197</xdr:row>
      <xdr:rowOff>180975</xdr:rowOff>
    </xdr:to>
    <xdr:sp fLocksText="0">
      <xdr:nvSpPr>
        <xdr:cNvPr id="57" name="Text Box 521"/>
        <xdr:cNvSpPr txBox="1">
          <a:spLocks noChangeArrowheads="1"/>
        </xdr:cNvSpPr>
      </xdr:nvSpPr>
      <xdr:spPr>
        <a:xfrm>
          <a:off x="4695825" y="451008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198</xdr:row>
      <xdr:rowOff>38100</xdr:rowOff>
    </xdr:from>
    <xdr:to>
      <xdr:col>6</xdr:col>
      <xdr:colOff>371475</xdr:colOff>
      <xdr:row>198</xdr:row>
      <xdr:rowOff>142875</xdr:rowOff>
    </xdr:to>
    <xdr:sp fLocksText="0">
      <xdr:nvSpPr>
        <xdr:cNvPr id="58" name="Text Box 522"/>
        <xdr:cNvSpPr txBox="1">
          <a:spLocks noChangeArrowheads="1"/>
        </xdr:cNvSpPr>
      </xdr:nvSpPr>
      <xdr:spPr>
        <a:xfrm>
          <a:off x="4695825" y="452818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199</xdr:row>
      <xdr:rowOff>47625</xdr:rowOff>
    </xdr:from>
    <xdr:to>
      <xdr:col>6</xdr:col>
      <xdr:colOff>371475</xdr:colOff>
      <xdr:row>199</xdr:row>
      <xdr:rowOff>152400</xdr:rowOff>
    </xdr:to>
    <xdr:sp fLocksText="0">
      <xdr:nvSpPr>
        <xdr:cNvPr id="59" name="Text Box 523"/>
        <xdr:cNvSpPr txBox="1">
          <a:spLocks noChangeArrowheads="1"/>
        </xdr:cNvSpPr>
      </xdr:nvSpPr>
      <xdr:spPr>
        <a:xfrm>
          <a:off x="4695825" y="455009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200</xdr:row>
      <xdr:rowOff>47625</xdr:rowOff>
    </xdr:from>
    <xdr:to>
      <xdr:col>6</xdr:col>
      <xdr:colOff>371475</xdr:colOff>
      <xdr:row>200</xdr:row>
      <xdr:rowOff>152400</xdr:rowOff>
    </xdr:to>
    <xdr:sp fLocksText="0">
      <xdr:nvSpPr>
        <xdr:cNvPr id="60" name="Text Box 524"/>
        <xdr:cNvSpPr txBox="1">
          <a:spLocks noChangeArrowheads="1"/>
        </xdr:cNvSpPr>
      </xdr:nvSpPr>
      <xdr:spPr>
        <a:xfrm>
          <a:off x="4695825" y="45710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476250</xdr:colOff>
      <xdr:row>215</xdr:row>
      <xdr:rowOff>47625</xdr:rowOff>
    </xdr:from>
    <xdr:to>
      <xdr:col>6</xdr:col>
      <xdr:colOff>85725</xdr:colOff>
      <xdr:row>215</xdr:row>
      <xdr:rowOff>152400</xdr:rowOff>
    </xdr:to>
    <xdr:sp fLocksText="0">
      <xdr:nvSpPr>
        <xdr:cNvPr id="61" name="Text Box 526"/>
        <xdr:cNvSpPr txBox="1">
          <a:spLocks noChangeArrowheads="1"/>
        </xdr:cNvSpPr>
      </xdr:nvSpPr>
      <xdr:spPr>
        <a:xfrm>
          <a:off x="4429125" y="488537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476250</xdr:colOff>
      <xdr:row>217</xdr:row>
      <xdr:rowOff>47625</xdr:rowOff>
    </xdr:from>
    <xdr:to>
      <xdr:col>6</xdr:col>
      <xdr:colOff>85725</xdr:colOff>
      <xdr:row>217</xdr:row>
      <xdr:rowOff>152400</xdr:rowOff>
    </xdr:to>
    <xdr:sp fLocksText="0">
      <xdr:nvSpPr>
        <xdr:cNvPr id="62" name="Text Box 527"/>
        <xdr:cNvSpPr txBox="1">
          <a:spLocks noChangeArrowheads="1"/>
        </xdr:cNvSpPr>
      </xdr:nvSpPr>
      <xdr:spPr>
        <a:xfrm>
          <a:off x="4429125" y="492728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209550</xdr:colOff>
      <xdr:row>220</xdr:row>
      <xdr:rowOff>66675</xdr:rowOff>
    </xdr:from>
    <xdr:to>
      <xdr:col>6</xdr:col>
      <xdr:colOff>323850</xdr:colOff>
      <xdr:row>220</xdr:row>
      <xdr:rowOff>180975</xdr:rowOff>
    </xdr:to>
    <xdr:sp fLocksText="0">
      <xdr:nvSpPr>
        <xdr:cNvPr id="63" name="Text Box 546"/>
        <xdr:cNvSpPr txBox="1">
          <a:spLocks noChangeArrowheads="1"/>
        </xdr:cNvSpPr>
      </xdr:nvSpPr>
      <xdr:spPr>
        <a:xfrm>
          <a:off x="4648200" y="49920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209550</xdr:colOff>
      <xdr:row>219</xdr:row>
      <xdr:rowOff>66675</xdr:rowOff>
    </xdr:from>
    <xdr:to>
      <xdr:col>6</xdr:col>
      <xdr:colOff>323850</xdr:colOff>
      <xdr:row>219</xdr:row>
      <xdr:rowOff>180975</xdr:rowOff>
    </xdr:to>
    <xdr:sp fLocksText="0">
      <xdr:nvSpPr>
        <xdr:cNvPr id="64" name="Text Box 547"/>
        <xdr:cNvSpPr txBox="1">
          <a:spLocks noChangeArrowheads="1"/>
        </xdr:cNvSpPr>
      </xdr:nvSpPr>
      <xdr:spPr>
        <a:xfrm>
          <a:off x="4648200" y="49710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209550</xdr:colOff>
      <xdr:row>218</xdr:row>
      <xdr:rowOff>66675</xdr:rowOff>
    </xdr:from>
    <xdr:to>
      <xdr:col>6</xdr:col>
      <xdr:colOff>323850</xdr:colOff>
      <xdr:row>218</xdr:row>
      <xdr:rowOff>180975</xdr:rowOff>
    </xdr:to>
    <xdr:sp fLocksText="0">
      <xdr:nvSpPr>
        <xdr:cNvPr id="65" name="Text Box 548"/>
        <xdr:cNvSpPr txBox="1">
          <a:spLocks noChangeArrowheads="1"/>
        </xdr:cNvSpPr>
      </xdr:nvSpPr>
      <xdr:spPr>
        <a:xfrm>
          <a:off x="4648200" y="495014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266700</xdr:colOff>
      <xdr:row>203</xdr:row>
      <xdr:rowOff>66675</xdr:rowOff>
    </xdr:from>
    <xdr:to>
      <xdr:col>6</xdr:col>
      <xdr:colOff>381000</xdr:colOff>
      <xdr:row>203</xdr:row>
      <xdr:rowOff>180975</xdr:rowOff>
    </xdr:to>
    <xdr:sp fLocksText="0">
      <xdr:nvSpPr>
        <xdr:cNvPr id="66" name="Text Box 549"/>
        <xdr:cNvSpPr txBox="1">
          <a:spLocks noChangeArrowheads="1"/>
        </xdr:cNvSpPr>
      </xdr:nvSpPr>
      <xdr:spPr>
        <a:xfrm>
          <a:off x="4705350" y="46358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266700</xdr:colOff>
      <xdr:row>205</xdr:row>
      <xdr:rowOff>66675</xdr:rowOff>
    </xdr:from>
    <xdr:to>
      <xdr:col>6</xdr:col>
      <xdr:colOff>381000</xdr:colOff>
      <xdr:row>205</xdr:row>
      <xdr:rowOff>180975</xdr:rowOff>
    </xdr:to>
    <xdr:sp fLocksText="0">
      <xdr:nvSpPr>
        <xdr:cNvPr id="67" name="Text Box 551"/>
        <xdr:cNvSpPr txBox="1">
          <a:spLocks noChangeArrowheads="1"/>
        </xdr:cNvSpPr>
      </xdr:nvSpPr>
      <xdr:spPr>
        <a:xfrm>
          <a:off x="4705350" y="46777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213</xdr:row>
      <xdr:rowOff>66675</xdr:rowOff>
    </xdr:from>
    <xdr:to>
      <xdr:col>6</xdr:col>
      <xdr:colOff>371475</xdr:colOff>
      <xdr:row>213</xdr:row>
      <xdr:rowOff>180975</xdr:rowOff>
    </xdr:to>
    <xdr:sp fLocksText="0">
      <xdr:nvSpPr>
        <xdr:cNvPr id="68" name="Text Box 552"/>
        <xdr:cNvSpPr txBox="1">
          <a:spLocks noChangeArrowheads="1"/>
        </xdr:cNvSpPr>
      </xdr:nvSpPr>
      <xdr:spPr>
        <a:xfrm>
          <a:off x="4695825" y="48453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208</xdr:row>
      <xdr:rowOff>66675</xdr:rowOff>
    </xdr:from>
    <xdr:to>
      <xdr:col>6</xdr:col>
      <xdr:colOff>371475</xdr:colOff>
      <xdr:row>208</xdr:row>
      <xdr:rowOff>180975</xdr:rowOff>
    </xdr:to>
    <xdr:sp fLocksText="0">
      <xdr:nvSpPr>
        <xdr:cNvPr id="69" name="Text Box 553"/>
        <xdr:cNvSpPr txBox="1">
          <a:spLocks noChangeArrowheads="1"/>
        </xdr:cNvSpPr>
      </xdr:nvSpPr>
      <xdr:spPr>
        <a:xfrm>
          <a:off x="4695825" y="474059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209</xdr:row>
      <xdr:rowOff>47625</xdr:rowOff>
    </xdr:from>
    <xdr:to>
      <xdr:col>6</xdr:col>
      <xdr:colOff>371475</xdr:colOff>
      <xdr:row>209</xdr:row>
      <xdr:rowOff>152400</xdr:rowOff>
    </xdr:to>
    <xdr:sp fLocksText="0">
      <xdr:nvSpPr>
        <xdr:cNvPr id="70" name="Text Box 554"/>
        <xdr:cNvSpPr txBox="1">
          <a:spLocks noChangeArrowheads="1"/>
        </xdr:cNvSpPr>
      </xdr:nvSpPr>
      <xdr:spPr>
        <a:xfrm>
          <a:off x="4695825" y="475964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210</xdr:row>
      <xdr:rowOff>66675</xdr:rowOff>
    </xdr:from>
    <xdr:to>
      <xdr:col>6</xdr:col>
      <xdr:colOff>371475</xdr:colOff>
      <xdr:row>210</xdr:row>
      <xdr:rowOff>180975</xdr:rowOff>
    </xdr:to>
    <xdr:sp fLocksText="0">
      <xdr:nvSpPr>
        <xdr:cNvPr id="71" name="Text Box 555"/>
        <xdr:cNvSpPr txBox="1">
          <a:spLocks noChangeArrowheads="1"/>
        </xdr:cNvSpPr>
      </xdr:nvSpPr>
      <xdr:spPr>
        <a:xfrm>
          <a:off x="4695825" y="47825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211</xdr:row>
      <xdr:rowOff>66675</xdr:rowOff>
    </xdr:from>
    <xdr:to>
      <xdr:col>6</xdr:col>
      <xdr:colOff>371475</xdr:colOff>
      <xdr:row>211</xdr:row>
      <xdr:rowOff>180975</xdr:rowOff>
    </xdr:to>
    <xdr:sp fLocksText="0">
      <xdr:nvSpPr>
        <xdr:cNvPr id="72" name="Text Box 556"/>
        <xdr:cNvSpPr txBox="1">
          <a:spLocks noChangeArrowheads="1"/>
        </xdr:cNvSpPr>
      </xdr:nvSpPr>
      <xdr:spPr>
        <a:xfrm>
          <a:off x="4695825" y="48034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212</xdr:row>
      <xdr:rowOff>66675</xdr:rowOff>
    </xdr:from>
    <xdr:to>
      <xdr:col>6</xdr:col>
      <xdr:colOff>371475</xdr:colOff>
      <xdr:row>212</xdr:row>
      <xdr:rowOff>180975</xdr:rowOff>
    </xdr:to>
    <xdr:sp fLocksText="0">
      <xdr:nvSpPr>
        <xdr:cNvPr id="73" name="Text Box 557"/>
        <xdr:cNvSpPr txBox="1">
          <a:spLocks noChangeArrowheads="1"/>
        </xdr:cNvSpPr>
      </xdr:nvSpPr>
      <xdr:spPr>
        <a:xfrm>
          <a:off x="4695825" y="48244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47625</xdr:colOff>
      <xdr:row>192</xdr:row>
      <xdr:rowOff>28575</xdr:rowOff>
    </xdr:from>
    <xdr:to>
      <xdr:col>10</xdr:col>
      <xdr:colOff>161925</xdr:colOff>
      <xdr:row>192</xdr:row>
      <xdr:rowOff>142875</xdr:rowOff>
    </xdr:to>
    <xdr:sp fLocksText="0">
      <xdr:nvSpPr>
        <xdr:cNvPr id="74" name="Text Box 857"/>
        <xdr:cNvSpPr txBox="1">
          <a:spLocks noChangeArrowheads="1"/>
        </xdr:cNvSpPr>
      </xdr:nvSpPr>
      <xdr:spPr>
        <a:xfrm>
          <a:off x="7496175" y="44015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194</xdr:row>
      <xdr:rowOff>47625</xdr:rowOff>
    </xdr:from>
    <xdr:to>
      <xdr:col>10</xdr:col>
      <xdr:colOff>180975</xdr:colOff>
      <xdr:row>194</xdr:row>
      <xdr:rowOff>152400</xdr:rowOff>
    </xdr:to>
    <xdr:sp fLocksText="0">
      <xdr:nvSpPr>
        <xdr:cNvPr id="75" name="Text Box 858"/>
        <xdr:cNvSpPr txBox="1">
          <a:spLocks noChangeArrowheads="1"/>
        </xdr:cNvSpPr>
      </xdr:nvSpPr>
      <xdr:spPr>
        <a:xfrm>
          <a:off x="7515225" y="44453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195</xdr:row>
      <xdr:rowOff>47625</xdr:rowOff>
    </xdr:from>
    <xdr:to>
      <xdr:col>10</xdr:col>
      <xdr:colOff>180975</xdr:colOff>
      <xdr:row>195</xdr:row>
      <xdr:rowOff>152400</xdr:rowOff>
    </xdr:to>
    <xdr:sp fLocksText="0">
      <xdr:nvSpPr>
        <xdr:cNvPr id="76" name="Text Box 859"/>
        <xdr:cNvSpPr txBox="1">
          <a:spLocks noChangeArrowheads="1"/>
        </xdr:cNvSpPr>
      </xdr:nvSpPr>
      <xdr:spPr>
        <a:xfrm>
          <a:off x="7515225" y="446627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196</xdr:row>
      <xdr:rowOff>47625</xdr:rowOff>
    </xdr:from>
    <xdr:to>
      <xdr:col>10</xdr:col>
      <xdr:colOff>180975</xdr:colOff>
      <xdr:row>196</xdr:row>
      <xdr:rowOff>152400</xdr:rowOff>
    </xdr:to>
    <xdr:sp fLocksText="0">
      <xdr:nvSpPr>
        <xdr:cNvPr id="77" name="Text Box 860"/>
        <xdr:cNvSpPr txBox="1">
          <a:spLocks noChangeArrowheads="1"/>
        </xdr:cNvSpPr>
      </xdr:nvSpPr>
      <xdr:spPr>
        <a:xfrm>
          <a:off x="7515225" y="44872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197</xdr:row>
      <xdr:rowOff>47625</xdr:rowOff>
    </xdr:from>
    <xdr:to>
      <xdr:col>10</xdr:col>
      <xdr:colOff>180975</xdr:colOff>
      <xdr:row>197</xdr:row>
      <xdr:rowOff>152400</xdr:rowOff>
    </xdr:to>
    <xdr:sp fLocksText="0">
      <xdr:nvSpPr>
        <xdr:cNvPr id="78" name="Text Box 861"/>
        <xdr:cNvSpPr txBox="1">
          <a:spLocks noChangeArrowheads="1"/>
        </xdr:cNvSpPr>
      </xdr:nvSpPr>
      <xdr:spPr>
        <a:xfrm>
          <a:off x="7515225" y="45081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198</xdr:row>
      <xdr:rowOff>47625</xdr:rowOff>
    </xdr:from>
    <xdr:to>
      <xdr:col>10</xdr:col>
      <xdr:colOff>180975</xdr:colOff>
      <xdr:row>198</xdr:row>
      <xdr:rowOff>152400</xdr:rowOff>
    </xdr:to>
    <xdr:sp fLocksText="0">
      <xdr:nvSpPr>
        <xdr:cNvPr id="79" name="Text Box 862"/>
        <xdr:cNvSpPr txBox="1">
          <a:spLocks noChangeArrowheads="1"/>
        </xdr:cNvSpPr>
      </xdr:nvSpPr>
      <xdr:spPr>
        <a:xfrm>
          <a:off x="7515225" y="452913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199</xdr:row>
      <xdr:rowOff>47625</xdr:rowOff>
    </xdr:from>
    <xdr:to>
      <xdr:col>10</xdr:col>
      <xdr:colOff>180975</xdr:colOff>
      <xdr:row>199</xdr:row>
      <xdr:rowOff>152400</xdr:rowOff>
    </xdr:to>
    <xdr:sp fLocksText="0">
      <xdr:nvSpPr>
        <xdr:cNvPr id="80" name="Text Box 863"/>
        <xdr:cNvSpPr txBox="1">
          <a:spLocks noChangeArrowheads="1"/>
        </xdr:cNvSpPr>
      </xdr:nvSpPr>
      <xdr:spPr>
        <a:xfrm>
          <a:off x="7515225" y="455009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200</xdr:row>
      <xdr:rowOff>47625</xdr:rowOff>
    </xdr:from>
    <xdr:to>
      <xdr:col>10</xdr:col>
      <xdr:colOff>180975</xdr:colOff>
      <xdr:row>200</xdr:row>
      <xdr:rowOff>152400</xdr:rowOff>
    </xdr:to>
    <xdr:sp fLocksText="0">
      <xdr:nvSpPr>
        <xdr:cNvPr id="81" name="Text Box 864"/>
        <xdr:cNvSpPr txBox="1">
          <a:spLocks noChangeArrowheads="1"/>
        </xdr:cNvSpPr>
      </xdr:nvSpPr>
      <xdr:spPr>
        <a:xfrm>
          <a:off x="7515225" y="45710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202</xdr:row>
      <xdr:rowOff>47625</xdr:rowOff>
    </xdr:from>
    <xdr:to>
      <xdr:col>10</xdr:col>
      <xdr:colOff>180975</xdr:colOff>
      <xdr:row>202</xdr:row>
      <xdr:rowOff>152400</xdr:rowOff>
    </xdr:to>
    <xdr:sp fLocksText="0">
      <xdr:nvSpPr>
        <xdr:cNvPr id="82" name="Text Box 865"/>
        <xdr:cNvSpPr txBox="1">
          <a:spLocks noChangeArrowheads="1"/>
        </xdr:cNvSpPr>
      </xdr:nvSpPr>
      <xdr:spPr>
        <a:xfrm>
          <a:off x="7515225" y="46129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203</xdr:row>
      <xdr:rowOff>47625</xdr:rowOff>
    </xdr:from>
    <xdr:to>
      <xdr:col>10</xdr:col>
      <xdr:colOff>180975</xdr:colOff>
      <xdr:row>203</xdr:row>
      <xdr:rowOff>152400</xdr:rowOff>
    </xdr:to>
    <xdr:sp fLocksText="0">
      <xdr:nvSpPr>
        <xdr:cNvPr id="83" name="Text Box 866"/>
        <xdr:cNvSpPr txBox="1">
          <a:spLocks noChangeArrowheads="1"/>
        </xdr:cNvSpPr>
      </xdr:nvSpPr>
      <xdr:spPr>
        <a:xfrm>
          <a:off x="7515225" y="46339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205</xdr:row>
      <xdr:rowOff>47625</xdr:rowOff>
    </xdr:from>
    <xdr:to>
      <xdr:col>10</xdr:col>
      <xdr:colOff>180975</xdr:colOff>
      <xdr:row>205</xdr:row>
      <xdr:rowOff>152400</xdr:rowOff>
    </xdr:to>
    <xdr:sp fLocksText="0">
      <xdr:nvSpPr>
        <xdr:cNvPr id="84" name="Text Box 867"/>
        <xdr:cNvSpPr txBox="1">
          <a:spLocks noChangeArrowheads="1"/>
        </xdr:cNvSpPr>
      </xdr:nvSpPr>
      <xdr:spPr>
        <a:xfrm>
          <a:off x="7515225" y="467582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207</xdr:row>
      <xdr:rowOff>47625</xdr:rowOff>
    </xdr:from>
    <xdr:to>
      <xdr:col>10</xdr:col>
      <xdr:colOff>180975</xdr:colOff>
      <xdr:row>207</xdr:row>
      <xdr:rowOff>152400</xdr:rowOff>
    </xdr:to>
    <xdr:sp fLocksText="0">
      <xdr:nvSpPr>
        <xdr:cNvPr id="85" name="Text Box 868"/>
        <xdr:cNvSpPr txBox="1">
          <a:spLocks noChangeArrowheads="1"/>
        </xdr:cNvSpPr>
      </xdr:nvSpPr>
      <xdr:spPr>
        <a:xfrm>
          <a:off x="7515225" y="471773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208</xdr:row>
      <xdr:rowOff>47625</xdr:rowOff>
    </xdr:from>
    <xdr:to>
      <xdr:col>10</xdr:col>
      <xdr:colOff>180975</xdr:colOff>
      <xdr:row>208</xdr:row>
      <xdr:rowOff>152400</xdr:rowOff>
    </xdr:to>
    <xdr:sp fLocksText="0">
      <xdr:nvSpPr>
        <xdr:cNvPr id="86" name="Text Box 869"/>
        <xdr:cNvSpPr txBox="1">
          <a:spLocks noChangeArrowheads="1"/>
        </xdr:cNvSpPr>
      </xdr:nvSpPr>
      <xdr:spPr>
        <a:xfrm>
          <a:off x="7515225" y="473868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201</xdr:row>
      <xdr:rowOff>47625</xdr:rowOff>
    </xdr:from>
    <xdr:to>
      <xdr:col>10</xdr:col>
      <xdr:colOff>180975</xdr:colOff>
      <xdr:row>201</xdr:row>
      <xdr:rowOff>152400</xdr:rowOff>
    </xdr:to>
    <xdr:sp fLocksText="0">
      <xdr:nvSpPr>
        <xdr:cNvPr id="87" name="Text Box 870"/>
        <xdr:cNvSpPr txBox="1">
          <a:spLocks noChangeArrowheads="1"/>
        </xdr:cNvSpPr>
      </xdr:nvSpPr>
      <xdr:spPr>
        <a:xfrm>
          <a:off x="7515225" y="45920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204</xdr:row>
      <xdr:rowOff>47625</xdr:rowOff>
    </xdr:from>
    <xdr:to>
      <xdr:col>10</xdr:col>
      <xdr:colOff>180975</xdr:colOff>
      <xdr:row>204</xdr:row>
      <xdr:rowOff>152400</xdr:rowOff>
    </xdr:to>
    <xdr:sp fLocksText="0">
      <xdr:nvSpPr>
        <xdr:cNvPr id="88" name="Text Box 871"/>
        <xdr:cNvSpPr txBox="1">
          <a:spLocks noChangeArrowheads="1"/>
        </xdr:cNvSpPr>
      </xdr:nvSpPr>
      <xdr:spPr>
        <a:xfrm>
          <a:off x="7515225" y="46548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206</xdr:row>
      <xdr:rowOff>47625</xdr:rowOff>
    </xdr:from>
    <xdr:to>
      <xdr:col>10</xdr:col>
      <xdr:colOff>180975</xdr:colOff>
      <xdr:row>206</xdr:row>
      <xdr:rowOff>152400</xdr:rowOff>
    </xdr:to>
    <xdr:sp fLocksText="0">
      <xdr:nvSpPr>
        <xdr:cNvPr id="89" name="Text Box 872"/>
        <xdr:cNvSpPr txBox="1">
          <a:spLocks noChangeArrowheads="1"/>
        </xdr:cNvSpPr>
      </xdr:nvSpPr>
      <xdr:spPr>
        <a:xfrm>
          <a:off x="7515225" y="46967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214</xdr:row>
      <xdr:rowOff>47625</xdr:rowOff>
    </xdr:from>
    <xdr:to>
      <xdr:col>10</xdr:col>
      <xdr:colOff>180975</xdr:colOff>
      <xdr:row>214</xdr:row>
      <xdr:rowOff>152400</xdr:rowOff>
    </xdr:to>
    <xdr:sp fLocksText="0">
      <xdr:nvSpPr>
        <xdr:cNvPr id="90" name="Text Box 878"/>
        <xdr:cNvSpPr txBox="1">
          <a:spLocks noChangeArrowheads="1"/>
        </xdr:cNvSpPr>
      </xdr:nvSpPr>
      <xdr:spPr>
        <a:xfrm>
          <a:off x="7515225" y="48644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215</xdr:row>
      <xdr:rowOff>47625</xdr:rowOff>
    </xdr:from>
    <xdr:to>
      <xdr:col>10</xdr:col>
      <xdr:colOff>180975</xdr:colOff>
      <xdr:row>215</xdr:row>
      <xdr:rowOff>152400</xdr:rowOff>
    </xdr:to>
    <xdr:sp fLocksText="0">
      <xdr:nvSpPr>
        <xdr:cNvPr id="91" name="Text Box 879"/>
        <xdr:cNvSpPr txBox="1">
          <a:spLocks noChangeArrowheads="1"/>
        </xdr:cNvSpPr>
      </xdr:nvSpPr>
      <xdr:spPr>
        <a:xfrm>
          <a:off x="7515225" y="488537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216</xdr:row>
      <xdr:rowOff>47625</xdr:rowOff>
    </xdr:from>
    <xdr:to>
      <xdr:col>10</xdr:col>
      <xdr:colOff>180975</xdr:colOff>
      <xdr:row>216</xdr:row>
      <xdr:rowOff>152400</xdr:rowOff>
    </xdr:to>
    <xdr:sp fLocksText="0">
      <xdr:nvSpPr>
        <xdr:cNvPr id="92" name="Text Box 880"/>
        <xdr:cNvSpPr txBox="1">
          <a:spLocks noChangeArrowheads="1"/>
        </xdr:cNvSpPr>
      </xdr:nvSpPr>
      <xdr:spPr>
        <a:xfrm>
          <a:off x="7515225" y="49063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217</xdr:row>
      <xdr:rowOff>47625</xdr:rowOff>
    </xdr:from>
    <xdr:to>
      <xdr:col>10</xdr:col>
      <xdr:colOff>180975</xdr:colOff>
      <xdr:row>217</xdr:row>
      <xdr:rowOff>152400</xdr:rowOff>
    </xdr:to>
    <xdr:sp fLocksText="0">
      <xdr:nvSpPr>
        <xdr:cNvPr id="93" name="Text Box 881"/>
        <xdr:cNvSpPr txBox="1">
          <a:spLocks noChangeArrowheads="1"/>
        </xdr:cNvSpPr>
      </xdr:nvSpPr>
      <xdr:spPr>
        <a:xfrm>
          <a:off x="7515225" y="49272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218</xdr:row>
      <xdr:rowOff>47625</xdr:rowOff>
    </xdr:from>
    <xdr:to>
      <xdr:col>10</xdr:col>
      <xdr:colOff>180975</xdr:colOff>
      <xdr:row>218</xdr:row>
      <xdr:rowOff>152400</xdr:rowOff>
    </xdr:to>
    <xdr:sp fLocksText="0">
      <xdr:nvSpPr>
        <xdr:cNvPr id="94" name="Text Box 882"/>
        <xdr:cNvSpPr txBox="1">
          <a:spLocks noChangeArrowheads="1"/>
        </xdr:cNvSpPr>
      </xdr:nvSpPr>
      <xdr:spPr>
        <a:xfrm>
          <a:off x="7515225" y="494823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219</xdr:row>
      <xdr:rowOff>47625</xdr:rowOff>
    </xdr:from>
    <xdr:to>
      <xdr:col>10</xdr:col>
      <xdr:colOff>180975</xdr:colOff>
      <xdr:row>219</xdr:row>
      <xdr:rowOff>152400</xdr:rowOff>
    </xdr:to>
    <xdr:sp fLocksText="0">
      <xdr:nvSpPr>
        <xdr:cNvPr id="95" name="Text Box 883"/>
        <xdr:cNvSpPr txBox="1">
          <a:spLocks noChangeArrowheads="1"/>
        </xdr:cNvSpPr>
      </xdr:nvSpPr>
      <xdr:spPr>
        <a:xfrm>
          <a:off x="7515225" y="496919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220</xdr:row>
      <xdr:rowOff>47625</xdr:rowOff>
    </xdr:from>
    <xdr:to>
      <xdr:col>10</xdr:col>
      <xdr:colOff>180975</xdr:colOff>
      <xdr:row>220</xdr:row>
      <xdr:rowOff>152400</xdr:rowOff>
    </xdr:to>
    <xdr:sp fLocksText="0">
      <xdr:nvSpPr>
        <xdr:cNvPr id="96" name="Text Box 884"/>
        <xdr:cNvSpPr txBox="1">
          <a:spLocks noChangeArrowheads="1"/>
        </xdr:cNvSpPr>
      </xdr:nvSpPr>
      <xdr:spPr>
        <a:xfrm>
          <a:off x="7515225" y="49901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9525</xdr:colOff>
      <xdr:row>224</xdr:row>
      <xdr:rowOff>47625</xdr:rowOff>
    </xdr:from>
    <xdr:to>
      <xdr:col>10</xdr:col>
      <xdr:colOff>133350</xdr:colOff>
      <xdr:row>225</xdr:row>
      <xdr:rowOff>0</xdr:rowOff>
    </xdr:to>
    <xdr:sp fLocksText="0">
      <xdr:nvSpPr>
        <xdr:cNvPr id="97" name="Text Box 500"/>
        <xdr:cNvSpPr txBox="1">
          <a:spLocks noChangeArrowheads="1"/>
        </xdr:cNvSpPr>
      </xdr:nvSpPr>
      <xdr:spPr>
        <a:xfrm>
          <a:off x="7458075" y="50653950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9525</xdr:colOff>
      <xdr:row>225</xdr:row>
      <xdr:rowOff>47625</xdr:rowOff>
    </xdr:from>
    <xdr:to>
      <xdr:col>10</xdr:col>
      <xdr:colOff>133350</xdr:colOff>
      <xdr:row>226</xdr:row>
      <xdr:rowOff>0</xdr:rowOff>
    </xdr:to>
    <xdr:sp fLocksText="0">
      <xdr:nvSpPr>
        <xdr:cNvPr id="98" name="Text Box 918"/>
        <xdr:cNvSpPr txBox="1">
          <a:spLocks noChangeArrowheads="1"/>
        </xdr:cNvSpPr>
      </xdr:nvSpPr>
      <xdr:spPr>
        <a:xfrm>
          <a:off x="7458075" y="50863500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9525</xdr:colOff>
      <xdr:row>226</xdr:row>
      <xdr:rowOff>47625</xdr:rowOff>
    </xdr:from>
    <xdr:to>
      <xdr:col>10</xdr:col>
      <xdr:colOff>123825</xdr:colOff>
      <xdr:row>226</xdr:row>
      <xdr:rowOff>161925</xdr:rowOff>
    </xdr:to>
    <xdr:sp fLocksText="0">
      <xdr:nvSpPr>
        <xdr:cNvPr id="99" name="Text Box 919"/>
        <xdr:cNvSpPr txBox="1">
          <a:spLocks noChangeArrowheads="1"/>
        </xdr:cNvSpPr>
      </xdr:nvSpPr>
      <xdr:spPr>
        <a:xfrm>
          <a:off x="7458075" y="510730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533400</xdr:colOff>
      <xdr:row>189</xdr:row>
      <xdr:rowOff>66675</xdr:rowOff>
    </xdr:from>
    <xdr:to>
      <xdr:col>7</xdr:col>
      <xdr:colOff>657225</xdr:colOff>
      <xdr:row>190</xdr:row>
      <xdr:rowOff>0</xdr:rowOff>
    </xdr:to>
    <xdr:sp fLocksText="0">
      <xdr:nvSpPr>
        <xdr:cNvPr id="100" name="Text Box 962"/>
        <xdr:cNvSpPr txBox="1">
          <a:spLocks noChangeArrowheads="1"/>
        </xdr:cNvSpPr>
      </xdr:nvSpPr>
      <xdr:spPr>
        <a:xfrm>
          <a:off x="5734050" y="434244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210</xdr:row>
      <xdr:rowOff>28575</xdr:rowOff>
    </xdr:from>
    <xdr:to>
      <xdr:col>10</xdr:col>
      <xdr:colOff>180975</xdr:colOff>
      <xdr:row>210</xdr:row>
      <xdr:rowOff>142875</xdr:rowOff>
    </xdr:to>
    <xdr:sp fLocksText="0">
      <xdr:nvSpPr>
        <xdr:cNvPr id="101" name="Text Box 868"/>
        <xdr:cNvSpPr txBox="1">
          <a:spLocks noChangeArrowheads="1"/>
        </xdr:cNvSpPr>
      </xdr:nvSpPr>
      <xdr:spPr>
        <a:xfrm>
          <a:off x="7515225" y="477869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211</xdr:row>
      <xdr:rowOff>28575</xdr:rowOff>
    </xdr:from>
    <xdr:to>
      <xdr:col>10</xdr:col>
      <xdr:colOff>180975</xdr:colOff>
      <xdr:row>211</xdr:row>
      <xdr:rowOff>142875</xdr:rowOff>
    </xdr:to>
    <xdr:sp fLocksText="0">
      <xdr:nvSpPr>
        <xdr:cNvPr id="102" name="Text Box 869"/>
        <xdr:cNvSpPr txBox="1">
          <a:spLocks noChangeArrowheads="1"/>
        </xdr:cNvSpPr>
      </xdr:nvSpPr>
      <xdr:spPr>
        <a:xfrm>
          <a:off x="7515225" y="47996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209</xdr:row>
      <xdr:rowOff>28575</xdr:rowOff>
    </xdr:from>
    <xdr:to>
      <xdr:col>10</xdr:col>
      <xdr:colOff>180975</xdr:colOff>
      <xdr:row>209</xdr:row>
      <xdr:rowOff>142875</xdr:rowOff>
    </xdr:to>
    <xdr:sp fLocksText="0">
      <xdr:nvSpPr>
        <xdr:cNvPr id="103" name="Text Box 872"/>
        <xdr:cNvSpPr txBox="1">
          <a:spLocks noChangeArrowheads="1"/>
        </xdr:cNvSpPr>
      </xdr:nvSpPr>
      <xdr:spPr>
        <a:xfrm>
          <a:off x="7515225" y="475773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212</xdr:row>
      <xdr:rowOff>47625</xdr:rowOff>
    </xdr:from>
    <xdr:to>
      <xdr:col>10</xdr:col>
      <xdr:colOff>180975</xdr:colOff>
      <xdr:row>212</xdr:row>
      <xdr:rowOff>152400</xdr:rowOff>
    </xdr:to>
    <xdr:sp fLocksText="0">
      <xdr:nvSpPr>
        <xdr:cNvPr id="104" name="Text Box 868"/>
        <xdr:cNvSpPr txBox="1">
          <a:spLocks noChangeArrowheads="1"/>
        </xdr:cNvSpPr>
      </xdr:nvSpPr>
      <xdr:spPr>
        <a:xfrm>
          <a:off x="7515225" y="48225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213</xdr:row>
      <xdr:rowOff>47625</xdr:rowOff>
    </xdr:from>
    <xdr:to>
      <xdr:col>10</xdr:col>
      <xdr:colOff>180975</xdr:colOff>
      <xdr:row>213</xdr:row>
      <xdr:rowOff>152400</xdr:rowOff>
    </xdr:to>
    <xdr:sp fLocksText="0">
      <xdr:nvSpPr>
        <xdr:cNvPr id="105" name="Text Box 869"/>
        <xdr:cNvSpPr txBox="1">
          <a:spLocks noChangeArrowheads="1"/>
        </xdr:cNvSpPr>
      </xdr:nvSpPr>
      <xdr:spPr>
        <a:xfrm>
          <a:off x="7515225" y="484346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523875</xdr:colOff>
      <xdr:row>238</xdr:row>
      <xdr:rowOff>66675</xdr:rowOff>
    </xdr:from>
    <xdr:to>
      <xdr:col>6</xdr:col>
      <xdr:colOff>676275</xdr:colOff>
      <xdr:row>239</xdr:row>
      <xdr:rowOff>9525</xdr:rowOff>
    </xdr:to>
    <xdr:sp>
      <xdr:nvSpPr>
        <xdr:cNvPr id="106" name="Rectangle 238"/>
        <xdr:cNvSpPr>
          <a:spLocks/>
        </xdr:cNvSpPr>
      </xdr:nvSpPr>
      <xdr:spPr>
        <a:xfrm>
          <a:off x="4962525" y="53711475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219075</xdr:colOff>
      <xdr:row>233</xdr:row>
      <xdr:rowOff>9525</xdr:rowOff>
    </xdr:from>
    <xdr:to>
      <xdr:col>9</xdr:col>
      <xdr:colOff>371475</xdr:colOff>
      <xdr:row>234</xdr:row>
      <xdr:rowOff>9525</xdr:rowOff>
    </xdr:to>
    <xdr:sp>
      <xdr:nvSpPr>
        <xdr:cNvPr id="107" name="Rectangle 238"/>
        <xdr:cNvSpPr>
          <a:spLocks/>
        </xdr:cNvSpPr>
      </xdr:nvSpPr>
      <xdr:spPr>
        <a:xfrm>
          <a:off x="7096125" y="52463700"/>
          <a:ext cx="152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361950</xdr:colOff>
      <xdr:row>233</xdr:row>
      <xdr:rowOff>9525</xdr:rowOff>
    </xdr:from>
    <xdr:to>
      <xdr:col>8</xdr:col>
      <xdr:colOff>514350</xdr:colOff>
      <xdr:row>234</xdr:row>
      <xdr:rowOff>9525</xdr:rowOff>
    </xdr:to>
    <xdr:sp>
      <xdr:nvSpPr>
        <xdr:cNvPr id="108" name="Rectangle 238"/>
        <xdr:cNvSpPr>
          <a:spLocks/>
        </xdr:cNvSpPr>
      </xdr:nvSpPr>
      <xdr:spPr>
        <a:xfrm>
          <a:off x="6419850" y="52463700"/>
          <a:ext cx="152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857250</xdr:colOff>
      <xdr:row>192</xdr:row>
      <xdr:rowOff>28575</xdr:rowOff>
    </xdr:from>
    <xdr:to>
      <xdr:col>11</xdr:col>
      <xdr:colOff>28575</xdr:colOff>
      <xdr:row>192</xdr:row>
      <xdr:rowOff>142875</xdr:rowOff>
    </xdr:to>
    <xdr:sp fLocksText="0">
      <xdr:nvSpPr>
        <xdr:cNvPr id="109" name="Text Box 857"/>
        <xdr:cNvSpPr txBox="1">
          <a:spLocks noChangeArrowheads="1"/>
        </xdr:cNvSpPr>
      </xdr:nvSpPr>
      <xdr:spPr>
        <a:xfrm>
          <a:off x="8305800" y="44015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194</xdr:row>
      <xdr:rowOff>47625</xdr:rowOff>
    </xdr:from>
    <xdr:to>
      <xdr:col>11</xdr:col>
      <xdr:colOff>47625</xdr:colOff>
      <xdr:row>194</xdr:row>
      <xdr:rowOff>152400</xdr:rowOff>
    </xdr:to>
    <xdr:sp fLocksText="0">
      <xdr:nvSpPr>
        <xdr:cNvPr id="110" name="Text Box 858"/>
        <xdr:cNvSpPr txBox="1">
          <a:spLocks noChangeArrowheads="1"/>
        </xdr:cNvSpPr>
      </xdr:nvSpPr>
      <xdr:spPr>
        <a:xfrm>
          <a:off x="8324850" y="44453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195</xdr:row>
      <xdr:rowOff>47625</xdr:rowOff>
    </xdr:from>
    <xdr:to>
      <xdr:col>11</xdr:col>
      <xdr:colOff>47625</xdr:colOff>
      <xdr:row>195</xdr:row>
      <xdr:rowOff>152400</xdr:rowOff>
    </xdr:to>
    <xdr:sp fLocksText="0">
      <xdr:nvSpPr>
        <xdr:cNvPr id="111" name="Text Box 859"/>
        <xdr:cNvSpPr txBox="1">
          <a:spLocks noChangeArrowheads="1"/>
        </xdr:cNvSpPr>
      </xdr:nvSpPr>
      <xdr:spPr>
        <a:xfrm>
          <a:off x="8324850" y="446627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196</xdr:row>
      <xdr:rowOff>47625</xdr:rowOff>
    </xdr:from>
    <xdr:to>
      <xdr:col>11</xdr:col>
      <xdr:colOff>47625</xdr:colOff>
      <xdr:row>196</xdr:row>
      <xdr:rowOff>152400</xdr:rowOff>
    </xdr:to>
    <xdr:sp fLocksText="0">
      <xdr:nvSpPr>
        <xdr:cNvPr id="112" name="Text Box 860"/>
        <xdr:cNvSpPr txBox="1">
          <a:spLocks noChangeArrowheads="1"/>
        </xdr:cNvSpPr>
      </xdr:nvSpPr>
      <xdr:spPr>
        <a:xfrm>
          <a:off x="8324850" y="44872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197</xdr:row>
      <xdr:rowOff>47625</xdr:rowOff>
    </xdr:from>
    <xdr:to>
      <xdr:col>11</xdr:col>
      <xdr:colOff>47625</xdr:colOff>
      <xdr:row>197</xdr:row>
      <xdr:rowOff>152400</xdr:rowOff>
    </xdr:to>
    <xdr:sp fLocksText="0">
      <xdr:nvSpPr>
        <xdr:cNvPr id="113" name="Text Box 861"/>
        <xdr:cNvSpPr txBox="1">
          <a:spLocks noChangeArrowheads="1"/>
        </xdr:cNvSpPr>
      </xdr:nvSpPr>
      <xdr:spPr>
        <a:xfrm>
          <a:off x="8324850" y="45081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198</xdr:row>
      <xdr:rowOff>47625</xdr:rowOff>
    </xdr:from>
    <xdr:to>
      <xdr:col>11</xdr:col>
      <xdr:colOff>47625</xdr:colOff>
      <xdr:row>198</xdr:row>
      <xdr:rowOff>152400</xdr:rowOff>
    </xdr:to>
    <xdr:sp fLocksText="0">
      <xdr:nvSpPr>
        <xdr:cNvPr id="114" name="Text Box 862"/>
        <xdr:cNvSpPr txBox="1">
          <a:spLocks noChangeArrowheads="1"/>
        </xdr:cNvSpPr>
      </xdr:nvSpPr>
      <xdr:spPr>
        <a:xfrm>
          <a:off x="8324850" y="452913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199</xdr:row>
      <xdr:rowOff>47625</xdr:rowOff>
    </xdr:from>
    <xdr:to>
      <xdr:col>11</xdr:col>
      <xdr:colOff>47625</xdr:colOff>
      <xdr:row>199</xdr:row>
      <xdr:rowOff>152400</xdr:rowOff>
    </xdr:to>
    <xdr:sp fLocksText="0">
      <xdr:nvSpPr>
        <xdr:cNvPr id="115" name="Text Box 863"/>
        <xdr:cNvSpPr txBox="1">
          <a:spLocks noChangeArrowheads="1"/>
        </xdr:cNvSpPr>
      </xdr:nvSpPr>
      <xdr:spPr>
        <a:xfrm>
          <a:off x="8324850" y="455009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200</xdr:row>
      <xdr:rowOff>47625</xdr:rowOff>
    </xdr:from>
    <xdr:to>
      <xdr:col>11</xdr:col>
      <xdr:colOff>47625</xdr:colOff>
      <xdr:row>200</xdr:row>
      <xdr:rowOff>152400</xdr:rowOff>
    </xdr:to>
    <xdr:sp fLocksText="0">
      <xdr:nvSpPr>
        <xdr:cNvPr id="116" name="Text Box 864"/>
        <xdr:cNvSpPr txBox="1">
          <a:spLocks noChangeArrowheads="1"/>
        </xdr:cNvSpPr>
      </xdr:nvSpPr>
      <xdr:spPr>
        <a:xfrm>
          <a:off x="8324850" y="45710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202</xdr:row>
      <xdr:rowOff>47625</xdr:rowOff>
    </xdr:from>
    <xdr:to>
      <xdr:col>11</xdr:col>
      <xdr:colOff>47625</xdr:colOff>
      <xdr:row>202</xdr:row>
      <xdr:rowOff>152400</xdr:rowOff>
    </xdr:to>
    <xdr:sp fLocksText="0">
      <xdr:nvSpPr>
        <xdr:cNvPr id="117" name="Text Box 865"/>
        <xdr:cNvSpPr txBox="1">
          <a:spLocks noChangeArrowheads="1"/>
        </xdr:cNvSpPr>
      </xdr:nvSpPr>
      <xdr:spPr>
        <a:xfrm>
          <a:off x="8324850" y="46129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203</xdr:row>
      <xdr:rowOff>47625</xdr:rowOff>
    </xdr:from>
    <xdr:to>
      <xdr:col>11</xdr:col>
      <xdr:colOff>47625</xdr:colOff>
      <xdr:row>203</xdr:row>
      <xdr:rowOff>152400</xdr:rowOff>
    </xdr:to>
    <xdr:sp fLocksText="0">
      <xdr:nvSpPr>
        <xdr:cNvPr id="118" name="Text Box 866"/>
        <xdr:cNvSpPr txBox="1">
          <a:spLocks noChangeArrowheads="1"/>
        </xdr:cNvSpPr>
      </xdr:nvSpPr>
      <xdr:spPr>
        <a:xfrm>
          <a:off x="8324850" y="46339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205</xdr:row>
      <xdr:rowOff>47625</xdr:rowOff>
    </xdr:from>
    <xdr:to>
      <xdr:col>11</xdr:col>
      <xdr:colOff>47625</xdr:colOff>
      <xdr:row>205</xdr:row>
      <xdr:rowOff>152400</xdr:rowOff>
    </xdr:to>
    <xdr:sp fLocksText="0">
      <xdr:nvSpPr>
        <xdr:cNvPr id="119" name="Text Box 867"/>
        <xdr:cNvSpPr txBox="1">
          <a:spLocks noChangeArrowheads="1"/>
        </xdr:cNvSpPr>
      </xdr:nvSpPr>
      <xdr:spPr>
        <a:xfrm>
          <a:off x="8324850" y="467582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207</xdr:row>
      <xdr:rowOff>47625</xdr:rowOff>
    </xdr:from>
    <xdr:to>
      <xdr:col>11</xdr:col>
      <xdr:colOff>47625</xdr:colOff>
      <xdr:row>207</xdr:row>
      <xdr:rowOff>152400</xdr:rowOff>
    </xdr:to>
    <xdr:sp fLocksText="0">
      <xdr:nvSpPr>
        <xdr:cNvPr id="120" name="Text Box 868"/>
        <xdr:cNvSpPr txBox="1">
          <a:spLocks noChangeArrowheads="1"/>
        </xdr:cNvSpPr>
      </xdr:nvSpPr>
      <xdr:spPr>
        <a:xfrm>
          <a:off x="8324850" y="471773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208</xdr:row>
      <xdr:rowOff>47625</xdr:rowOff>
    </xdr:from>
    <xdr:to>
      <xdr:col>11</xdr:col>
      <xdr:colOff>47625</xdr:colOff>
      <xdr:row>208</xdr:row>
      <xdr:rowOff>152400</xdr:rowOff>
    </xdr:to>
    <xdr:sp fLocksText="0">
      <xdr:nvSpPr>
        <xdr:cNvPr id="121" name="Text Box 869"/>
        <xdr:cNvSpPr txBox="1">
          <a:spLocks noChangeArrowheads="1"/>
        </xdr:cNvSpPr>
      </xdr:nvSpPr>
      <xdr:spPr>
        <a:xfrm>
          <a:off x="8324850" y="473868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201</xdr:row>
      <xdr:rowOff>47625</xdr:rowOff>
    </xdr:from>
    <xdr:to>
      <xdr:col>11</xdr:col>
      <xdr:colOff>47625</xdr:colOff>
      <xdr:row>201</xdr:row>
      <xdr:rowOff>152400</xdr:rowOff>
    </xdr:to>
    <xdr:sp fLocksText="0">
      <xdr:nvSpPr>
        <xdr:cNvPr id="122" name="Text Box 870"/>
        <xdr:cNvSpPr txBox="1">
          <a:spLocks noChangeArrowheads="1"/>
        </xdr:cNvSpPr>
      </xdr:nvSpPr>
      <xdr:spPr>
        <a:xfrm>
          <a:off x="8324850" y="45920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204</xdr:row>
      <xdr:rowOff>47625</xdr:rowOff>
    </xdr:from>
    <xdr:to>
      <xdr:col>11</xdr:col>
      <xdr:colOff>47625</xdr:colOff>
      <xdr:row>204</xdr:row>
      <xdr:rowOff>152400</xdr:rowOff>
    </xdr:to>
    <xdr:sp fLocksText="0">
      <xdr:nvSpPr>
        <xdr:cNvPr id="123" name="Text Box 871"/>
        <xdr:cNvSpPr txBox="1">
          <a:spLocks noChangeArrowheads="1"/>
        </xdr:cNvSpPr>
      </xdr:nvSpPr>
      <xdr:spPr>
        <a:xfrm>
          <a:off x="8324850" y="46548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206</xdr:row>
      <xdr:rowOff>47625</xdr:rowOff>
    </xdr:from>
    <xdr:to>
      <xdr:col>11</xdr:col>
      <xdr:colOff>47625</xdr:colOff>
      <xdr:row>206</xdr:row>
      <xdr:rowOff>152400</xdr:rowOff>
    </xdr:to>
    <xdr:sp fLocksText="0">
      <xdr:nvSpPr>
        <xdr:cNvPr id="124" name="Text Box 872"/>
        <xdr:cNvSpPr txBox="1">
          <a:spLocks noChangeArrowheads="1"/>
        </xdr:cNvSpPr>
      </xdr:nvSpPr>
      <xdr:spPr>
        <a:xfrm>
          <a:off x="8324850" y="46967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214</xdr:row>
      <xdr:rowOff>47625</xdr:rowOff>
    </xdr:from>
    <xdr:to>
      <xdr:col>11</xdr:col>
      <xdr:colOff>47625</xdr:colOff>
      <xdr:row>214</xdr:row>
      <xdr:rowOff>152400</xdr:rowOff>
    </xdr:to>
    <xdr:sp fLocksText="0">
      <xdr:nvSpPr>
        <xdr:cNvPr id="125" name="Text Box 878"/>
        <xdr:cNvSpPr txBox="1">
          <a:spLocks noChangeArrowheads="1"/>
        </xdr:cNvSpPr>
      </xdr:nvSpPr>
      <xdr:spPr>
        <a:xfrm>
          <a:off x="8324850" y="48644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215</xdr:row>
      <xdr:rowOff>47625</xdr:rowOff>
    </xdr:from>
    <xdr:to>
      <xdr:col>11</xdr:col>
      <xdr:colOff>47625</xdr:colOff>
      <xdr:row>215</xdr:row>
      <xdr:rowOff>152400</xdr:rowOff>
    </xdr:to>
    <xdr:sp fLocksText="0">
      <xdr:nvSpPr>
        <xdr:cNvPr id="126" name="Text Box 879"/>
        <xdr:cNvSpPr txBox="1">
          <a:spLocks noChangeArrowheads="1"/>
        </xdr:cNvSpPr>
      </xdr:nvSpPr>
      <xdr:spPr>
        <a:xfrm>
          <a:off x="8324850" y="488537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216</xdr:row>
      <xdr:rowOff>47625</xdr:rowOff>
    </xdr:from>
    <xdr:to>
      <xdr:col>11</xdr:col>
      <xdr:colOff>47625</xdr:colOff>
      <xdr:row>216</xdr:row>
      <xdr:rowOff>152400</xdr:rowOff>
    </xdr:to>
    <xdr:sp fLocksText="0">
      <xdr:nvSpPr>
        <xdr:cNvPr id="127" name="Text Box 880"/>
        <xdr:cNvSpPr txBox="1">
          <a:spLocks noChangeArrowheads="1"/>
        </xdr:cNvSpPr>
      </xdr:nvSpPr>
      <xdr:spPr>
        <a:xfrm>
          <a:off x="8324850" y="49063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217</xdr:row>
      <xdr:rowOff>47625</xdr:rowOff>
    </xdr:from>
    <xdr:to>
      <xdr:col>11</xdr:col>
      <xdr:colOff>47625</xdr:colOff>
      <xdr:row>217</xdr:row>
      <xdr:rowOff>152400</xdr:rowOff>
    </xdr:to>
    <xdr:sp fLocksText="0">
      <xdr:nvSpPr>
        <xdr:cNvPr id="128" name="Text Box 881"/>
        <xdr:cNvSpPr txBox="1">
          <a:spLocks noChangeArrowheads="1"/>
        </xdr:cNvSpPr>
      </xdr:nvSpPr>
      <xdr:spPr>
        <a:xfrm>
          <a:off x="8324850" y="49272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218</xdr:row>
      <xdr:rowOff>47625</xdr:rowOff>
    </xdr:from>
    <xdr:to>
      <xdr:col>11</xdr:col>
      <xdr:colOff>47625</xdr:colOff>
      <xdr:row>218</xdr:row>
      <xdr:rowOff>152400</xdr:rowOff>
    </xdr:to>
    <xdr:sp fLocksText="0">
      <xdr:nvSpPr>
        <xdr:cNvPr id="129" name="Text Box 882"/>
        <xdr:cNvSpPr txBox="1">
          <a:spLocks noChangeArrowheads="1"/>
        </xdr:cNvSpPr>
      </xdr:nvSpPr>
      <xdr:spPr>
        <a:xfrm>
          <a:off x="8324850" y="494823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219</xdr:row>
      <xdr:rowOff>47625</xdr:rowOff>
    </xdr:from>
    <xdr:to>
      <xdr:col>11</xdr:col>
      <xdr:colOff>47625</xdr:colOff>
      <xdr:row>219</xdr:row>
      <xdr:rowOff>152400</xdr:rowOff>
    </xdr:to>
    <xdr:sp fLocksText="0">
      <xdr:nvSpPr>
        <xdr:cNvPr id="130" name="Text Box 883"/>
        <xdr:cNvSpPr txBox="1">
          <a:spLocks noChangeArrowheads="1"/>
        </xdr:cNvSpPr>
      </xdr:nvSpPr>
      <xdr:spPr>
        <a:xfrm>
          <a:off x="8324850" y="496919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220</xdr:row>
      <xdr:rowOff>47625</xdr:rowOff>
    </xdr:from>
    <xdr:to>
      <xdr:col>11</xdr:col>
      <xdr:colOff>47625</xdr:colOff>
      <xdr:row>220</xdr:row>
      <xdr:rowOff>152400</xdr:rowOff>
    </xdr:to>
    <xdr:sp fLocksText="0">
      <xdr:nvSpPr>
        <xdr:cNvPr id="131" name="Text Box 884"/>
        <xdr:cNvSpPr txBox="1">
          <a:spLocks noChangeArrowheads="1"/>
        </xdr:cNvSpPr>
      </xdr:nvSpPr>
      <xdr:spPr>
        <a:xfrm>
          <a:off x="8324850" y="49901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210</xdr:row>
      <xdr:rowOff>28575</xdr:rowOff>
    </xdr:from>
    <xdr:to>
      <xdr:col>11</xdr:col>
      <xdr:colOff>47625</xdr:colOff>
      <xdr:row>210</xdr:row>
      <xdr:rowOff>142875</xdr:rowOff>
    </xdr:to>
    <xdr:sp fLocksText="0">
      <xdr:nvSpPr>
        <xdr:cNvPr id="132" name="Text Box 868"/>
        <xdr:cNvSpPr txBox="1">
          <a:spLocks noChangeArrowheads="1"/>
        </xdr:cNvSpPr>
      </xdr:nvSpPr>
      <xdr:spPr>
        <a:xfrm>
          <a:off x="8324850" y="477869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211</xdr:row>
      <xdr:rowOff>28575</xdr:rowOff>
    </xdr:from>
    <xdr:to>
      <xdr:col>11</xdr:col>
      <xdr:colOff>47625</xdr:colOff>
      <xdr:row>211</xdr:row>
      <xdr:rowOff>142875</xdr:rowOff>
    </xdr:to>
    <xdr:sp fLocksText="0">
      <xdr:nvSpPr>
        <xdr:cNvPr id="133" name="Text Box 869"/>
        <xdr:cNvSpPr txBox="1">
          <a:spLocks noChangeArrowheads="1"/>
        </xdr:cNvSpPr>
      </xdr:nvSpPr>
      <xdr:spPr>
        <a:xfrm>
          <a:off x="8324850" y="47996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209</xdr:row>
      <xdr:rowOff>28575</xdr:rowOff>
    </xdr:from>
    <xdr:to>
      <xdr:col>11</xdr:col>
      <xdr:colOff>47625</xdr:colOff>
      <xdr:row>209</xdr:row>
      <xdr:rowOff>142875</xdr:rowOff>
    </xdr:to>
    <xdr:sp fLocksText="0">
      <xdr:nvSpPr>
        <xdr:cNvPr id="134" name="Text Box 872"/>
        <xdr:cNvSpPr txBox="1">
          <a:spLocks noChangeArrowheads="1"/>
        </xdr:cNvSpPr>
      </xdr:nvSpPr>
      <xdr:spPr>
        <a:xfrm>
          <a:off x="8324850" y="475773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212</xdr:row>
      <xdr:rowOff>47625</xdr:rowOff>
    </xdr:from>
    <xdr:to>
      <xdr:col>11</xdr:col>
      <xdr:colOff>47625</xdr:colOff>
      <xdr:row>212</xdr:row>
      <xdr:rowOff>152400</xdr:rowOff>
    </xdr:to>
    <xdr:sp fLocksText="0">
      <xdr:nvSpPr>
        <xdr:cNvPr id="135" name="Text Box 868"/>
        <xdr:cNvSpPr txBox="1">
          <a:spLocks noChangeArrowheads="1"/>
        </xdr:cNvSpPr>
      </xdr:nvSpPr>
      <xdr:spPr>
        <a:xfrm>
          <a:off x="8324850" y="48225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876300</xdr:colOff>
      <xdr:row>213</xdr:row>
      <xdr:rowOff>47625</xdr:rowOff>
    </xdr:from>
    <xdr:to>
      <xdr:col>11</xdr:col>
      <xdr:colOff>47625</xdr:colOff>
      <xdr:row>213</xdr:row>
      <xdr:rowOff>152400</xdr:rowOff>
    </xdr:to>
    <xdr:sp fLocksText="0">
      <xdr:nvSpPr>
        <xdr:cNvPr id="136" name="Text Box 869"/>
        <xdr:cNvSpPr txBox="1">
          <a:spLocks noChangeArrowheads="1"/>
        </xdr:cNvSpPr>
      </xdr:nvSpPr>
      <xdr:spPr>
        <a:xfrm>
          <a:off x="8324850" y="484346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800100</xdr:colOff>
      <xdr:row>15</xdr:row>
      <xdr:rowOff>133350</xdr:rowOff>
    </xdr:from>
    <xdr:to>
      <xdr:col>11</xdr:col>
      <xdr:colOff>28575</xdr:colOff>
      <xdr:row>15</xdr:row>
      <xdr:rowOff>266700</xdr:rowOff>
    </xdr:to>
    <xdr:sp>
      <xdr:nvSpPr>
        <xdr:cNvPr id="137" name="Rectangle 396"/>
        <xdr:cNvSpPr>
          <a:spLocks/>
        </xdr:cNvSpPr>
      </xdr:nvSpPr>
      <xdr:spPr>
        <a:xfrm>
          <a:off x="8248650" y="383857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85725</xdr:colOff>
      <xdr:row>20</xdr:row>
      <xdr:rowOff>142875</xdr:rowOff>
    </xdr:from>
    <xdr:to>
      <xdr:col>2</xdr:col>
      <xdr:colOff>238125</xdr:colOff>
      <xdr:row>20</xdr:row>
      <xdr:rowOff>295275</xdr:rowOff>
    </xdr:to>
    <xdr:sp>
      <xdr:nvSpPr>
        <xdr:cNvPr id="138" name="Rectangle 396"/>
        <xdr:cNvSpPr>
          <a:spLocks/>
        </xdr:cNvSpPr>
      </xdr:nvSpPr>
      <xdr:spPr>
        <a:xfrm>
          <a:off x="1838325" y="49815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190500</xdr:colOff>
      <xdr:row>110</xdr:row>
      <xdr:rowOff>114300</xdr:rowOff>
    </xdr:from>
    <xdr:to>
      <xdr:col>3</xdr:col>
      <xdr:colOff>342900</xdr:colOff>
      <xdr:row>111</xdr:row>
      <xdr:rowOff>0</xdr:rowOff>
    </xdr:to>
    <xdr:sp>
      <xdr:nvSpPr>
        <xdr:cNvPr id="139" name="Rectangle 396"/>
        <xdr:cNvSpPr>
          <a:spLocks/>
        </xdr:cNvSpPr>
      </xdr:nvSpPr>
      <xdr:spPr>
        <a:xfrm>
          <a:off x="2857500" y="28822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361950</xdr:colOff>
      <xdr:row>138</xdr:row>
      <xdr:rowOff>38100</xdr:rowOff>
    </xdr:from>
    <xdr:to>
      <xdr:col>6</xdr:col>
      <xdr:colOff>47625</xdr:colOff>
      <xdr:row>139</xdr:row>
      <xdr:rowOff>9525</xdr:rowOff>
    </xdr:to>
    <xdr:sp>
      <xdr:nvSpPr>
        <xdr:cNvPr id="140" name="Rectangle 207"/>
        <xdr:cNvSpPr>
          <a:spLocks/>
        </xdr:cNvSpPr>
      </xdr:nvSpPr>
      <xdr:spPr>
        <a:xfrm>
          <a:off x="4314825" y="340804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504825</xdr:colOff>
      <xdr:row>140</xdr:row>
      <xdr:rowOff>57150</xdr:rowOff>
    </xdr:from>
    <xdr:to>
      <xdr:col>7</xdr:col>
      <xdr:colOff>657225</xdr:colOff>
      <xdr:row>140</xdr:row>
      <xdr:rowOff>190500</xdr:rowOff>
    </xdr:to>
    <xdr:sp>
      <xdr:nvSpPr>
        <xdr:cNvPr id="141" name="Rectangle 207"/>
        <xdr:cNvSpPr>
          <a:spLocks/>
        </xdr:cNvSpPr>
      </xdr:nvSpPr>
      <xdr:spPr>
        <a:xfrm>
          <a:off x="5705475" y="344709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66675</xdr:colOff>
      <xdr:row>142</xdr:row>
      <xdr:rowOff>57150</xdr:rowOff>
    </xdr:from>
    <xdr:to>
      <xdr:col>7</xdr:col>
      <xdr:colOff>247650</xdr:colOff>
      <xdr:row>142</xdr:row>
      <xdr:rowOff>190500</xdr:rowOff>
    </xdr:to>
    <xdr:sp>
      <xdr:nvSpPr>
        <xdr:cNvPr id="142" name="Rectangle 207"/>
        <xdr:cNvSpPr>
          <a:spLocks/>
        </xdr:cNvSpPr>
      </xdr:nvSpPr>
      <xdr:spPr>
        <a:xfrm>
          <a:off x="5267325" y="34756725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238125</xdr:colOff>
      <xdr:row>151</xdr:row>
      <xdr:rowOff>66675</xdr:rowOff>
    </xdr:from>
    <xdr:to>
      <xdr:col>11</xdr:col>
      <xdr:colOff>390525</xdr:colOff>
      <xdr:row>152</xdr:row>
      <xdr:rowOff>0</xdr:rowOff>
    </xdr:to>
    <xdr:sp>
      <xdr:nvSpPr>
        <xdr:cNvPr id="143" name="Rectangle 207"/>
        <xdr:cNvSpPr>
          <a:spLocks/>
        </xdr:cNvSpPr>
      </xdr:nvSpPr>
      <xdr:spPr>
        <a:xfrm>
          <a:off x="8629650" y="362426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2</xdr:col>
      <xdr:colOff>657225</xdr:colOff>
      <xdr:row>3</xdr:row>
      <xdr:rowOff>228600</xdr:rowOff>
    </xdr:to>
    <xdr:pic>
      <xdr:nvPicPr>
        <xdr:cNvPr id="144" name="Imagen 148"/>
        <xdr:cNvPicPr preferRelativeResize="1">
          <a:picLocks noChangeAspect="1"/>
        </xdr:cNvPicPr>
      </xdr:nvPicPr>
      <xdr:blipFill>
        <a:blip r:embed="rId1"/>
        <a:srcRect l="3187" t="2648" r="55126" b="72860"/>
        <a:stretch>
          <a:fillRect/>
        </a:stretch>
      </xdr:blipFill>
      <xdr:spPr>
        <a:xfrm>
          <a:off x="57150" y="57150"/>
          <a:ext cx="2352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723900</xdr:colOff>
      <xdr:row>0</xdr:row>
      <xdr:rowOff>66675</xdr:rowOff>
    </xdr:from>
    <xdr:to>
      <xdr:col>11</xdr:col>
      <xdr:colOff>914400</xdr:colOff>
      <xdr:row>3</xdr:row>
      <xdr:rowOff>19050</xdr:rowOff>
    </xdr:to>
    <xdr:sp>
      <xdr:nvSpPr>
        <xdr:cNvPr id="145" name="Object 4"/>
        <xdr:cNvSpPr>
          <a:spLocks/>
        </xdr:cNvSpPr>
      </xdr:nvSpPr>
      <xdr:spPr>
        <a:xfrm>
          <a:off x="8172450" y="66675"/>
          <a:ext cx="1133475" cy="5810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7"/>
  <sheetViews>
    <sheetView showGridLines="0" tabSelected="1" workbookViewId="0" topLeftCell="A31">
      <selection activeCell="A38" sqref="A38"/>
    </sheetView>
  </sheetViews>
  <sheetFormatPr defaultColWidth="12" defaultRowHeight="19.5" customHeight="1"/>
  <cols>
    <col min="1" max="1" width="13.16015625" style="0" customWidth="1"/>
    <col min="2" max="2" width="17.5" style="0" customWidth="1"/>
    <col min="3" max="3" width="16" style="0" customWidth="1"/>
    <col min="4" max="4" width="10.5" style="0" customWidth="1"/>
    <col min="5" max="5" width="12" style="0" customWidth="1"/>
    <col min="6" max="6" width="8.5" style="0" customWidth="1"/>
    <col min="7" max="7" width="13.33203125" style="0" customWidth="1"/>
    <col min="8" max="8" width="15" style="0" customWidth="1"/>
    <col min="9" max="9" width="14.33203125" style="0" customWidth="1"/>
    <col min="10" max="10" width="10" style="53" customWidth="1"/>
    <col min="11" max="11" width="16.5" style="53" customWidth="1"/>
    <col min="12" max="12" width="18.33203125" style="0" customWidth="1"/>
  </cols>
  <sheetData>
    <row r="1" spans="1:12" ht="19.5" customHeight="1">
      <c r="A1" s="206" t="s">
        <v>23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5" customHeight="1">
      <c r="A2" s="159">
        <v>2020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5" customHeight="1">
      <c r="A3" s="159" t="s">
        <v>162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30" customHeight="1">
      <c r="A4" s="3"/>
      <c r="B4" s="3"/>
      <c r="C4" s="1"/>
      <c r="D4" s="1"/>
      <c r="E4" s="1"/>
      <c r="F4" s="1"/>
      <c r="G4" s="1"/>
      <c r="H4" s="1"/>
      <c r="I4" s="1"/>
      <c r="J4" s="12"/>
      <c r="K4" s="12"/>
      <c r="L4" s="1"/>
    </row>
    <row r="5" spans="1:12" ht="19.5" customHeight="1">
      <c r="A5" s="2" t="s">
        <v>64</v>
      </c>
      <c r="B5" s="2"/>
      <c r="C5" s="152"/>
      <c r="D5" s="152"/>
      <c r="E5" s="152"/>
      <c r="F5" s="23" t="s">
        <v>8</v>
      </c>
      <c r="G5" s="10"/>
      <c r="H5" s="152"/>
      <c r="I5" s="152"/>
      <c r="J5" s="152"/>
      <c r="K5" s="152"/>
      <c r="L5" s="152"/>
    </row>
    <row r="6" spans="1:12" ht="12.75" customHeight="1">
      <c r="A6" s="2" t="s">
        <v>1</v>
      </c>
      <c r="B6" s="2"/>
      <c r="C6" s="1"/>
      <c r="D6" s="1"/>
      <c r="E6" s="1"/>
      <c r="F6" s="1"/>
      <c r="G6" s="1"/>
      <c r="H6" s="219"/>
      <c r="I6" s="219"/>
      <c r="J6" s="12"/>
      <c r="K6" s="12"/>
      <c r="L6" s="1"/>
    </row>
    <row r="7" spans="1:12" ht="12" customHeight="1">
      <c r="A7" s="1"/>
      <c r="B7" s="1"/>
      <c r="C7" s="196"/>
      <c r="D7" s="197"/>
      <c r="E7" s="21"/>
      <c r="F7" s="237"/>
      <c r="G7" s="237"/>
      <c r="H7" s="237"/>
      <c r="I7" s="22"/>
      <c r="J7" s="22"/>
      <c r="K7" s="22"/>
      <c r="L7" s="41"/>
    </row>
    <row r="8" spans="1:12" ht="15" customHeight="1">
      <c r="A8" s="4" t="s">
        <v>121</v>
      </c>
      <c r="B8" s="4"/>
      <c r="C8" s="1"/>
      <c r="D8" s="1"/>
      <c r="E8" s="1"/>
      <c r="F8" s="1"/>
      <c r="G8" s="1"/>
      <c r="H8" s="1"/>
      <c r="I8" s="1"/>
      <c r="J8" s="12"/>
      <c r="K8" s="12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2"/>
      <c r="K9" s="12"/>
      <c r="L9" s="1"/>
    </row>
    <row r="10" spans="1:12" ht="24" customHeight="1">
      <c r="A10" s="32" t="s">
        <v>5</v>
      </c>
      <c r="B10" s="32"/>
      <c r="C10" s="238"/>
      <c r="D10" s="238"/>
      <c r="E10" s="238"/>
      <c r="F10" s="238"/>
      <c r="G10" s="238"/>
      <c r="H10" s="7" t="s">
        <v>18</v>
      </c>
      <c r="I10" s="220"/>
      <c r="J10" s="220"/>
      <c r="K10" s="220"/>
      <c r="L10" s="220"/>
    </row>
    <row r="11" spans="1:12" ht="30.75" customHeight="1">
      <c r="A11" s="5" t="s">
        <v>9</v>
      </c>
      <c r="B11" s="5"/>
      <c r="C11" s="207"/>
      <c r="D11" s="208"/>
      <c r="E11" s="22" t="s">
        <v>39</v>
      </c>
      <c r="F11" s="225"/>
      <c r="G11" s="152"/>
      <c r="H11" s="7" t="s">
        <v>38</v>
      </c>
      <c r="I11" s="195"/>
      <c r="J11" s="170"/>
      <c r="K11" s="170"/>
      <c r="L11" s="170"/>
    </row>
    <row r="12" spans="1:12" ht="29.25" customHeight="1">
      <c r="A12" s="32" t="s">
        <v>3</v>
      </c>
      <c r="B12" s="32"/>
      <c r="C12" s="170"/>
      <c r="D12" s="170"/>
      <c r="E12" s="5"/>
      <c r="F12" s="5" t="s">
        <v>14</v>
      </c>
      <c r="G12" s="152"/>
      <c r="H12" s="152"/>
      <c r="I12" s="32" t="s">
        <v>40</v>
      </c>
      <c r="J12" s="31"/>
      <c r="K12" s="170"/>
      <c r="L12" s="170"/>
    </row>
    <row r="13" spans="1:12" ht="24" customHeight="1">
      <c r="A13" s="8"/>
      <c r="B13" s="8"/>
      <c r="C13" s="41"/>
      <c r="D13" s="41"/>
      <c r="E13" s="6"/>
      <c r="F13" s="41"/>
      <c r="G13" s="41"/>
      <c r="H13" s="41"/>
      <c r="I13" s="1"/>
      <c r="J13" s="12"/>
      <c r="K13" s="12"/>
      <c r="L13" s="42"/>
    </row>
    <row r="14" spans="1:12" ht="15" customHeight="1">
      <c r="A14" s="4" t="s">
        <v>163</v>
      </c>
      <c r="B14" s="4"/>
      <c r="C14" s="1"/>
      <c r="D14" s="1"/>
      <c r="E14" s="1"/>
      <c r="F14" s="1"/>
      <c r="G14" s="1"/>
      <c r="H14" s="1"/>
      <c r="I14" s="1"/>
      <c r="J14" s="12"/>
      <c r="K14" s="12"/>
      <c r="L14" s="1"/>
    </row>
    <row r="15" spans="1:12" s="26" customFormat="1" ht="20.25" customHeight="1">
      <c r="A15" s="1" t="s">
        <v>45</v>
      </c>
      <c r="B15" s="1"/>
      <c r="C15" s="1"/>
      <c r="D15" s="77"/>
      <c r="E15" s="68"/>
      <c r="F15" s="68"/>
      <c r="G15" s="68"/>
      <c r="H15" s="1" t="s">
        <v>46</v>
      </c>
      <c r="I15" s="1"/>
      <c r="J15" s="12"/>
      <c r="K15" s="202"/>
      <c r="L15" s="202"/>
    </row>
    <row r="16" spans="1:12" s="26" customFormat="1" ht="22.5" customHeight="1">
      <c r="A16" s="62" t="s">
        <v>237</v>
      </c>
      <c r="B16" s="32"/>
      <c r="C16" s="152"/>
      <c r="D16" s="152"/>
      <c r="E16" s="78" t="s">
        <v>238</v>
      </c>
      <c r="F16" s="79"/>
      <c r="G16" s="79"/>
      <c r="H16" s="20"/>
      <c r="I16" s="32" t="s">
        <v>59</v>
      </c>
      <c r="J16" s="32"/>
      <c r="K16" s="32"/>
      <c r="L16" s="32"/>
    </row>
    <row r="17" spans="1:12" s="26" customFormat="1" ht="24.75" customHeight="1">
      <c r="A17" s="106" t="s">
        <v>155</v>
      </c>
      <c r="B17" s="106"/>
      <c r="C17" s="106"/>
      <c r="D17" s="106"/>
      <c r="E17" s="106"/>
      <c r="F17" s="106"/>
      <c r="G17" s="106"/>
      <c r="H17" s="106"/>
      <c r="I17" s="106"/>
      <c r="J17" s="176"/>
      <c r="K17" s="176"/>
      <c r="L17" s="32"/>
    </row>
    <row r="18" spans="1:12" s="26" customFormat="1" ht="12" customHeight="1">
      <c r="A18" s="1"/>
      <c r="B18" s="1"/>
      <c r="C18" s="1"/>
      <c r="D18" s="1"/>
      <c r="E18" s="1"/>
      <c r="F18" s="1"/>
      <c r="G18" s="1"/>
      <c r="H18" s="1"/>
      <c r="I18" s="1"/>
      <c r="J18" s="12"/>
      <c r="K18" s="12"/>
      <c r="L18" s="1"/>
    </row>
    <row r="19" spans="1:12" s="26" customFormat="1" ht="15" customHeight="1">
      <c r="A19" s="4" t="s">
        <v>43</v>
      </c>
      <c r="B19" s="4"/>
      <c r="C19" s="1"/>
      <c r="D19" s="1"/>
      <c r="E19" s="1"/>
      <c r="F19" s="1"/>
      <c r="G19" s="1"/>
      <c r="H19" s="1"/>
      <c r="I19" s="1"/>
      <c r="J19" s="12"/>
      <c r="K19" s="12"/>
      <c r="L19" s="1"/>
    </row>
    <row r="20" spans="1:12" s="26" customFormat="1" ht="15" customHeight="1">
      <c r="A20" s="4"/>
      <c r="B20" s="4"/>
      <c r="C20" s="1"/>
      <c r="D20" s="1"/>
      <c r="E20" s="1"/>
      <c r="F20" s="1"/>
      <c r="G20" s="1"/>
      <c r="H20" s="1"/>
      <c r="I20" s="1"/>
      <c r="J20" s="12"/>
      <c r="K20" s="12"/>
      <c r="L20" s="1"/>
    </row>
    <row r="21" spans="1:12" s="26" customFormat="1" ht="24" customHeight="1">
      <c r="A21" s="64" t="s">
        <v>89</v>
      </c>
      <c r="B21" s="1"/>
      <c r="C21" s="1"/>
      <c r="D21" s="6" t="s">
        <v>0</v>
      </c>
      <c r="E21" s="1"/>
      <c r="F21" s="69" t="s">
        <v>90</v>
      </c>
      <c r="G21" s="14"/>
      <c r="H21" s="15"/>
      <c r="I21" s="153"/>
      <c r="J21" s="153"/>
      <c r="K21" s="153"/>
      <c r="L21" s="153"/>
    </row>
    <row r="22" spans="1:12" s="26" customFormat="1" ht="27.75" customHeight="1">
      <c r="A22" s="68"/>
      <c r="B22" s="68"/>
      <c r="C22" s="68"/>
      <c r="D22" s="68"/>
      <c r="E22" s="68"/>
      <c r="F22" s="64" t="s">
        <v>91</v>
      </c>
      <c r="G22" s="1"/>
      <c r="H22" s="154"/>
      <c r="I22" s="154"/>
      <c r="J22" s="154"/>
      <c r="K22" s="154"/>
      <c r="L22" s="154"/>
    </row>
    <row r="23" spans="1:13" s="26" customFormat="1" ht="29.25" customHeight="1">
      <c r="A23" s="64" t="s">
        <v>92</v>
      </c>
      <c r="B23" s="1"/>
      <c r="C23" s="1"/>
      <c r="D23" s="152"/>
      <c r="E23" s="152"/>
      <c r="F23" s="152"/>
      <c r="G23" s="152"/>
      <c r="H23" s="152"/>
      <c r="I23" s="152"/>
      <c r="J23" s="152"/>
      <c r="K23" s="152"/>
      <c r="L23" s="152"/>
      <c r="M23" s="152"/>
    </row>
    <row r="24" spans="1:12" s="26" customFormat="1" ht="30.75" customHeight="1">
      <c r="A24" s="67" t="s">
        <v>93</v>
      </c>
      <c r="B24" s="68"/>
      <c r="C24" s="68"/>
      <c r="D24" s="64" t="s">
        <v>94</v>
      </c>
      <c r="E24" s="68"/>
      <c r="F24" s="68"/>
      <c r="G24" s="68"/>
      <c r="H24" s="63" t="s">
        <v>95</v>
      </c>
      <c r="I24" s="1"/>
      <c r="J24" s="12"/>
      <c r="K24" s="116"/>
      <c r="L24" s="80"/>
    </row>
    <row r="25" spans="1:12" s="26" customFormat="1" ht="27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s="26" customFormat="1" ht="12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s="26" customFormat="1" ht="15" customHeight="1">
      <c r="A27" s="4" t="s">
        <v>122</v>
      </c>
      <c r="B27" s="4"/>
      <c r="C27" s="1"/>
      <c r="D27" s="1"/>
      <c r="E27" s="1"/>
      <c r="F27" s="1"/>
      <c r="G27" s="1"/>
      <c r="H27" s="1"/>
      <c r="I27" s="1"/>
      <c r="J27" s="12"/>
      <c r="K27" s="12"/>
      <c r="L27" s="1"/>
    </row>
    <row r="28" spans="1:12" s="26" customFormat="1" ht="12" customHeight="1">
      <c r="A28" s="4"/>
      <c r="B28" s="4"/>
      <c r="C28" s="1"/>
      <c r="D28" s="1"/>
      <c r="E28" s="1"/>
      <c r="F28" s="1"/>
      <c r="G28" s="1"/>
      <c r="H28" s="1"/>
      <c r="I28" s="1"/>
      <c r="J28" s="12"/>
      <c r="K28" s="12"/>
      <c r="L28" s="1"/>
    </row>
    <row r="29" spans="1:12" s="26" customFormat="1" ht="24" customHeight="1">
      <c r="A29" s="63" t="s">
        <v>96</v>
      </c>
      <c r="B29" s="5"/>
      <c r="C29" s="1"/>
      <c r="D29" s="1"/>
      <c r="E29" s="1"/>
      <c r="F29" s="1"/>
      <c r="G29" s="117"/>
      <c r="H29" s="68"/>
      <c r="I29" s="6" t="s">
        <v>10</v>
      </c>
      <c r="J29" s="68"/>
      <c r="K29" s="68"/>
      <c r="L29" s="68"/>
    </row>
    <row r="30" spans="1:12" s="26" customFormat="1" ht="30.75" customHeight="1">
      <c r="A30" s="64" t="s">
        <v>97</v>
      </c>
      <c r="B30" s="1"/>
      <c r="C30" s="1"/>
      <c r="D30" s="7"/>
      <c r="E30" s="7"/>
      <c r="F30" s="31"/>
      <c r="G30" s="81"/>
      <c r="H30" s="81"/>
      <c r="I30" s="81"/>
      <c r="J30" s="12" t="s">
        <v>65</v>
      </c>
      <c r="K30" s="118"/>
      <c r="L30" s="80"/>
    </row>
    <row r="31" spans="1:12" s="26" customFormat="1" ht="30" customHeight="1">
      <c r="A31" s="5" t="s">
        <v>11</v>
      </c>
      <c r="B31" s="68"/>
      <c r="C31" s="68"/>
      <c r="D31" s="68"/>
      <c r="E31" s="10" t="s">
        <v>6</v>
      </c>
      <c r="F31" s="82"/>
      <c r="G31" s="82"/>
      <c r="H31" s="32" t="s">
        <v>32</v>
      </c>
      <c r="I31" s="20"/>
      <c r="J31" s="12" t="s">
        <v>65</v>
      </c>
      <c r="K31" s="80"/>
      <c r="L31" s="80"/>
    </row>
    <row r="32" spans="1:12" s="120" customFormat="1" ht="24.75" customHeight="1">
      <c r="A32" s="144" t="s">
        <v>247</v>
      </c>
      <c r="B32" s="144"/>
      <c r="C32" s="144"/>
      <c r="D32" s="144"/>
      <c r="E32" s="145"/>
      <c r="F32" s="24"/>
      <c r="G32" s="24"/>
      <c r="H32" s="24"/>
      <c r="I32" s="24"/>
      <c r="J32" s="33"/>
      <c r="K32" s="33"/>
      <c r="L32" s="24"/>
    </row>
    <row r="33" spans="1:12" s="120" customFormat="1" ht="21" customHeight="1">
      <c r="A33" s="209" t="s">
        <v>98</v>
      </c>
      <c r="B33" s="209"/>
      <c r="C33" s="209"/>
      <c r="D33" s="210"/>
      <c r="E33" s="210"/>
      <c r="F33" s="210"/>
      <c r="G33" s="210"/>
      <c r="H33" s="210"/>
      <c r="I33" s="24"/>
      <c r="J33" s="33"/>
      <c r="K33" s="33"/>
      <c r="L33" s="24"/>
    </row>
    <row r="34" spans="1:12" s="120" customFormat="1" ht="15" customHeight="1">
      <c r="A34" s="25" t="s">
        <v>12</v>
      </c>
      <c r="B34" s="25"/>
      <c r="C34" s="146"/>
      <c r="D34" s="146"/>
      <c r="E34" s="146"/>
      <c r="F34" s="146"/>
      <c r="G34" s="146"/>
      <c r="H34" s="146"/>
      <c r="I34" s="146"/>
      <c r="J34" s="147"/>
      <c r="K34" s="147"/>
      <c r="L34" s="146"/>
    </row>
    <row r="35" spans="1:12" s="120" customFormat="1" ht="18.75" customHeight="1">
      <c r="A35" s="203" t="s">
        <v>243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92"/>
    </row>
    <row r="36" spans="1:12" s="120" customFormat="1" ht="21" customHeight="1">
      <c r="A36" s="73" t="s">
        <v>156</v>
      </c>
      <c r="B36" s="24"/>
      <c r="C36" s="24"/>
      <c r="D36" s="24"/>
      <c r="E36" s="93"/>
      <c r="F36" s="93"/>
      <c r="G36" s="93"/>
      <c r="H36" s="93"/>
      <c r="I36" s="61"/>
      <c r="J36" s="94"/>
      <c r="K36" s="95"/>
      <c r="L36" s="92"/>
    </row>
    <row r="37" spans="1:12" s="26" customFormat="1" ht="18.75" customHeight="1">
      <c r="A37" s="96"/>
      <c r="B37" s="24"/>
      <c r="C37" s="24"/>
      <c r="D37" s="24"/>
      <c r="E37" s="93"/>
      <c r="F37" s="93"/>
      <c r="G37" s="93"/>
      <c r="H37" s="93"/>
      <c r="I37" s="61"/>
      <c r="J37" s="61"/>
      <c r="K37" s="61"/>
      <c r="L37" s="61"/>
    </row>
    <row r="38" spans="1:12" s="120" customFormat="1" ht="15" customHeight="1">
      <c r="A38" s="56" t="s">
        <v>248</v>
      </c>
      <c r="B38" s="56"/>
      <c r="C38" s="24"/>
      <c r="D38" s="24"/>
      <c r="E38" s="24"/>
      <c r="F38" s="24"/>
      <c r="G38" s="24"/>
      <c r="H38" s="24"/>
      <c r="I38" s="24"/>
      <c r="J38" s="33"/>
      <c r="K38" s="33"/>
      <c r="L38" s="24"/>
    </row>
    <row r="39" spans="1:12" s="120" customFormat="1" ht="26.25" customHeight="1">
      <c r="A39" s="121" t="s">
        <v>99</v>
      </c>
      <c r="B39" s="56"/>
      <c r="C39" s="24"/>
      <c r="D39" s="122"/>
      <c r="E39" s="122"/>
      <c r="F39" s="24"/>
      <c r="G39" s="24"/>
      <c r="H39" s="24"/>
      <c r="I39" s="24"/>
      <c r="J39" s="24"/>
      <c r="K39" s="24"/>
      <c r="L39" s="24"/>
    </row>
    <row r="40" spans="1:12" s="120" customFormat="1" ht="32.25" customHeight="1">
      <c r="A40" s="244" t="s">
        <v>100</v>
      </c>
      <c r="B40" s="244"/>
      <c r="C40" s="123" t="s">
        <v>67</v>
      </c>
      <c r="D40" s="201"/>
      <c r="E40" s="201"/>
      <c r="F40" s="124" t="s">
        <v>4</v>
      </c>
      <c r="G40" s="124"/>
      <c r="H40" s="125"/>
      <c r="I40" s="124" t="s">
        <v>78</v>
      </c>
      <c r="J40" s="124"/>
      <c r="K40" s="124"/>
      <c r="L40" s="125"/>
    </row>
    <row r="41" spans="1:12" s="120" customFormat="1" ht="31.5" customHeight="1">
      <c r="A41" s="244" t="s">
        <v>101</v>
      </c>
      <c r="B41" s="244"/>
      <c r="C41" s="123" t="s">
        <v>67</v>
      </c>
      <c r="D41" s="201"/>
      <c r="E41" s="201"/>
      <c r="F41" s="124" t="s">
        <v>4</v>
      </c>
      <c r="G41" s="124"/>
      <c r="H41" s="125"/>
      <c r="I41" s="124" t="s">
        <v>78</v>
      </c>
      <c r="J41" s="124"/>
      <c r="K41" s="124"/>
      <c r="L41" s="126"/>
    </row>
    <row r="42" spans="1:12" s="120" customFormat="1" ht="31.5" customHeight="1">
      <c r="A42" s="199" t="s">
        <v>157</v>
      </c>
      <c r="B42" s="199"/>
      <c r="C42" s="199"/>
      <c r="D42" s="199"/>
      <c r="E42" s="199"/>
      <c r="F42" s="199"/>
      <c r="G42" s="199"/>
      <c r="H42" s="200"/>
      <c r="I42" s="200"/>
      <c r="J42" s="127"/>
      <c r="K42" s="127"/>
      <c r="L42" s="126"/>
    </row>
    <row r="43" spans="1:12" s="120" customFormat="1" ht="30" customHeight="1">
      <c r="A43" s="199" t="s">
        <v>102</v>
      </c>
      <c r="B43" s="199"/>
      <c r="C43" s="199"/>
      <c r="D43" s="199"/>
      <c r="E43" s="199"/>
      <c r="F43" s="199"/>
      <c r="G43" s="124" t="s">
        <v>81</v>
      </c>
      <c r="H43" s="246"/>
      <c r="I43" s="246"/>
      <c r="J43" s="245" t="s">
        <v>82</v>
      </c>
      <c r="K43" s="245"/>
      <c r="L43" s="140"/>
    </row>
    <row r="44" spans="1:12" s="120" customFormat="1" ht="10.5" customHeight="1">
      <c r="A44" s="192" t="s">
        <v>83</v>
      </c>
      <c r="B44" s="192"/>
      <c r="C44" s="192"/>
      <c r="D44" s="192"/>
      <c r="E44" s="192"/>
      <c r="F44" s="97"/>
      <c r="G44" s="97"/>
      <c r="H44" s="97"/>
      <c r="I44" s="97"/>
      <c r="J44" s="98"/>
      <c r="K44" s="98"/>
      <c r="L44" s="98"/>
    </row>
    <row r="45" spans="1:12" s="120" customFormat="1" ht="23.25" customHeight="1">
      <c r="A45" s="99" t="s">
        <v>103</v>
      </c>
      <c r="B45" s="100"/>
      <c r="C45" s="100"/>
      <c r="D45" s="100"/>
      <c r="E45" s="100"/>
      <c r="F45" s="122"/>
      <c r="G45" s="128"/>
      <c r="H45" s="97"/>
      <c r="I45" s="97"/>
      <c r="J45" s="98"/>
      <c r="K45" s="98"/>
      <c r="L45" s="98"/>
    </row>
    <row r="46" spans="1:12" s="26" customFormat="1" ht="12" customHeight="1">
      <c r="A46" s="97"/>
      <c r="B46" s="97"/>
      <c r="C46" s="97"/>
      <c r="D46" s="97"/>
      <c r="E46" s="97"/>
      <c r="F46" s="97"/>
      <c r="G46" s="97"/>
      <c r="H46" s="97"/>
      <c r="I46" s="97"/>
      <c r="J46" s="98"/>
      <c r="K46" s="98"/>
      <c r="L46" s="98"/>
    </row>
    <row r="47" spans="1:12" s="102" customFormat="1" ht="24" customHeight="1">
      <c r="A47" s="235" t="s">
        <v>104</v>
      </c>
      <c r="B47" s="235"/>
      <c r="C47" s="235"/>
      <c r="D47" s="129"/>
      <c r="E47" s="129"/>
      <c r="F47" s="129"/>
      <c r="G47" s="129"/>
      <c r="H47" s="129"/>
      <c r="I47" s="129"/>
      <c r="J47" s="129"/>
      <c r="K47" s="129"/>
      <c r="L47" s="129"/>
    </row>
    <row r="48" spans="1:12" s="102" customFormat="1" ht="21.75" customHeight="1">
      <c r="A48" s="17" t="s">
        <v>47</v>
      </c>
      <c r="B48" s="92"/>
      <c r="C48" s="101"/>
      <c r="E48" s="94" t="s">
        <v>4</v>
      </c>
      <c r="F48" s="94"/>
      <c r="G48" s="92"/>
      <c r="H48" s="101"/>
      <c r="I48" s="103" t="s">
        <v>48</v>
      </c>
      <c r="J48" s="103"/>
      <c r="K48" s="103"/>
      <c r="L48" s="115"/>
    </row>
    <row r="49" spans="1:12" s="102" customFormat="1" ht="25.5" customHeight="1">
      <c r="A49" s="130" t="s">
        <v>244</v>
      </c>
      <c r="B49" s="130"/>
      <c r="C49" s="130"/>
      <c r="D49" s="130"/>
      <c r="E49" s="130"/>
      <c r="F49" s="176"/>
      <c r="G49" s="176"/>
      <c r="H49" s="176"/>
      <c r="I49" s="176"/>
      <c r="J49" s="131"/>
      <c r="K49" s="131"/>
      <c r="L49" s="131"/>
    </row>
    <row r="50" spans="1:12" s="102" customFormat="1" ht="30" customHeight="1">
      <c r="A50" s="130" t="s">
        <v>245</v>
      </c>
      <c r="B50" s="130"/>
      <c r="C50" s="130"/>
      <c r="D50" s="130"/>
      <c r="E50" s="130"/>
      <c r="F50" s="130"/>
      <c r="G50" s="130"/>
      <c r="H50" s="130"/>
      <c r="I50" s="131"/>
      <c r="J50" s="131"/>
      <c r="K50" s="131"/>
      <c r="L50" s="131"/>
    </row>
    <row r="51" spans="1:12" s="102" customFormat="1" ht="22.5" customHeight="1">
      <c r="A51" s="240"/>
      <c r="B51" s="176"/>
      <c r="C51" s="176"/>
      <c r="D51" s="24"/>
      <c r="E51" s="24"/>
      <c r="F51" s="24"/>
      <c r="G51" s="24"/>
      <c r="H51" s="24"/>
      <c r="I51" s="24"/>
      <c r="J51" s="33"/>
      <c r="K51" s="33"/>
      <c r="L51" s="24"/>
    </row>
    <row r="52" spans="1:12" ht="27" customHeight="1">
      <c r="A52" s="24"/>
      <c r="B52" s="24"/>
      <c r="C52" s="24"/>
      <c r="D52" s="24"/>
      <c r="E52" s="24"/>
      <c r="F52" s="24"/>
      <c r="G52" s="24"/>
      <c r="H52" s="24"/>
      <c r="I52" s="24"/>
      <c r="J52" s="33"/>
      <c r="K52" s="33"/>
      <c r="L52" s="24"/>
    </row>
    <row r="53" spans="1:12" s="102" customFormat="1" ht="15.75" customHeight="1">
      <c r="A53" s="24" t="s">
        <v>239</v>
      </c>
      <c r="B53" s="24"/>
      <c r="C53" s="24"/>
      <c r="D53" s="24"/>
      <c r="E53" s="24"/>
      <c r="F53" s="24"/>
      <c r="G53" s="24"/>
      <c r="H53" s="24"/>
      <c r="I53" s="24"/>
      <c r="J53" s="33"/>
      <c r="K53" s="33"/>
      <c r="L53" s="24"/>
    </row>
    <row r="54" spans="1:12" s="102" customFormat="1" ht="21" customHeight="1">
      <c r="A54" s="96"/>
      <c r="B54" s="24"/>
      <c r="C54" s="24"/>
      <c r="D54" s="193" t="s">
        <v>109</v>
      </c>
      <c r="E54" s="193"/>
      <c r="F54" s="24"/>
      <c r="G54" s="227" t="s">
        <v>158</v>
      </c>
      <c r="H54" s="227"/>
      <c r="I54" s="227"/>
      <c r="J54" s="227"/>
      <c r="K54" s="227"/>
      <c r="L54" s="227"/>
    </row>
    <row r="55" spans="1:12" s="102" customFormat="1" ht="21.75" customHeight="1">
      <c r="A55" s="198" t="s">
        <v>105</v>
      </c>
      <c r="B55" s="198"/>
      <c r="C55" s="132"/>
      <c r="D55" s="194"/>
      <c r="E55" s="194"/>
      <c r="F55" s="132"/>
      <c r="G55" s="239"/>
      <c r="H55" s="239"/>
      <c r="I55" s="239"/>
      <c r="J55" s="239"/>
      <c r="K55" s="239"/>
      <c r="L55" s="239"/>
    </row>
    <row r="56" spans="1:12" s="102" customFormat="1" ht="15.75" customHeight="1">
      <c r="A56" s="191" t="s">
        <v>106</v>
      </c>
      <c r="B56" s="191"/>
      <c r="C56" s="191"/>
      <c r="D56" s="176"/>
      <c r="E56" s="176"/>
      <c r="F56" s="24"/>
      <c r="G56" s="189"/>
      <c r="H56" s="189"/>
      <c r="I56" s="189"/>
      <c r="J56" s="189"/>
      <c r="K56" s="189"/>
      <c r="L56" s="189"/>
    </row>
    <row r="57" spans="1:12" s="102" customFormat="1" ht="15.75" customHeight="1">
      <c r="A57" s="191" t="s">
        <v>107</v>
      </c>
      <c r="B57" s="191"/>
      <c r="C57" s="133"/>
      <c r="D57" s="173"/>
      <c r="E57" s="173"/>
      <c r="F57" s="133"/>
      <c r="G57" s="190"/>
      <c r="H57" s="190"/>
      <c r="I57" s="190"/>
      <c r="J57" s="190"/>
      <c r="K57" s="190"/>
      <c r="L57" s="190"/>
    </row>
    <row r="58" spans="1:12" s="102" customFormat="1" ht="15.75" customHeight="1">
      <c r="A58" s="191" t="s">
        <v>108</v>
      </c>
      <c r="B58" s="191"/>
      <c r="C58" s="191"/>
      <c r="D58" s="173"/>
      <c r="E58" s="173"/>
      <c r="F58" s="133"/>
      <c r="G58" s="190"/>
      <c r="H58" s="190"/>
      <c r="I58" s="190"/>
      <c r="J58" s="190"/>
      <c r="K58" s="190"/>
      <c r="L58" s="190"/>
    </row>
    <row r="59" spans="1:12" s="102" customFormat="1" ht="18" customHeight="1">
      <c r="A59" s="24"/>
      <c r="B59" s="24"/>
      <c r="C59" s="133"/>
      <c r="D59" s="33"/>
      <c r="E59" s="33"/>
      <c r="F59" s="133"/>
      <c r="G59" s="133"/>
      <c r="H59" s="60"/>
      <c r="I59" s="94"/>
      <c r="J59" s="94"/>
      <c r="K59" s="94"/>
      <c r="L59" s="94"/>
    </row>
    <row r="60" spans="1:12" s="102" customFormat="1" ht="15" customHeight="1">
      <c r="A60" s="56" t="s">
        <v>117</v>
      </c>
      <c r="B60" s="56"/>
      <c r="C60" s="150"/>
      <c r="D60" s="24"/>
      <c r="E60" s="24"/>
      <c r="F60" s="24"/>
      <c r="G60" s="24"/>
      <c r="H60" s="24"/>
      <c r="I60" s="24"/>
      <c r="J60" s="33"/>
      <c r="K60" s="33"/>
      <c r="L60" s="24"/>
    </row>
    <row r="61" spans="1:12" s="102" customFormat="1" ht="9.75" customHeight="1">
      <c r="A61" s="24"/>
      <c r="B61" s="24"/>
      <c r="C61" s="24"/>
      <c r="D61" s="24"/>
      <c r="E61" s="24"/>
      <c r="F61" s="24"/>
      <c r="G61" s="24"/>
      <c r="H61" s="24"/>
      <c r="I61" s="24"/>
      <c r="J61" s="33"/>
      <c r="K61" s="33"/>
      <c r="L61" s="24"/>
    </row>
    <row r="62" spans="1:12" s="102" customFormat="1" ht="15" customHeight="1">
      <c r="A62" s="100" t="s">
        <v>127</v>
      </c>
      <c r="B62" s="103"/>
      <c r="C62" s="103"/>
      <c r="D62" s="103"/>
      <c r="E62" s="103"/>
      <c r="F62" s="103"/>
      <c r="G62" s="61"/>
      <c r="H62" s="61"/>
      <c r="I62" s="33"/>
      <c r="J62" s="33"/>
      <c r="K62" s="33"/>
      <c r="L62" s="61"/>
    </row>
    <row r="63" spans="1:12" ht="24" customHeight="1">
      <c r="A63" s="33" t="s">
        <v>44</v>
      </c>
      <c r="B63" s="184"/>
      <c r="C63" s="184"/>
      <c r="D63" s="24" t="s">
        <v>33</v>
      </c>
      <c r="E63" s="184"/>
      <c r="F63" s="184"/>
      <c r="G63" s="184"/>
      <c r="H63" s="148" t="s">
        <v>7</v>
      </c>
      <c r="I63" s="184"/>
      <c r="J63" s="184"/>
      <c r="K63" s="184"/>
      <c r="L63" s="184"/>
    </row>
    <row r="64" spans="1:12" ht="23.25" customHeight="1">
      <c r="A64" s="187" t="s">
        <v>16</v>
      </c>
      <c r="B64" s="187"/>
      <c r="C64" s="185"/>
      <c r="D64" s="185"/>
      <c r="E64" s="185"/>
      <c r="F64" s="185"/>
      <c r="G64" s="183" t="s">
        <v>15</v>
      </c>
      <c r="H64" s="183"/>
      <c r="I64" s="184"/>
      <c r="J64" s="184"/>
      <c r="K64" s="184"/>
      <c r="L64" s="184"/>
    </row>
    <row r="65" spans="1:12" ht="21" customHeight="1">
      <c r="A65" s="24" t="s">
        <v>71</v>
      </c>
      <c r="B65" s="102"/>
      <c r="C65" s="181"/>
      <c r="D65" s="181"/>
      <c r="E65" s="181"/>
      <c r="F65" s="181"/>
      <c r="G65" s="236" t="s">
        <v>72</v>
      </c>
      <c r="H65" s="236"/>
      <c r="I65" s="236"/>
      <c r="J65" s="184"/>
      <c r="K65" s="184"/>
      <c r="L65" s="184"/>
    </row>
    <row r="66" spans="1:12" s="102" customFormat="1" ht="21.75" customHeight="1">
      <c r="A66" s="103" t="s">
        <v>68</v>
      </c>
      <c r="B66" s="103"/>
      <c r="C66" s="103"/>
      <c r="D66" s="185"/>
      <c r="E66" s="185"/>
      <c r="F66" s="185"/>
      <c r="G66" s="185"/>
      <c r="H66" s="236" t="s">
        <v>69</v>
      </c>
      <c r="I66" s="236"/>
      <c r="J66" s="236"/>
      <c r="K66" s="236"/>
      <c r="L66" s="236"/>
    </row>
    <row r="67" spans="1:12" s="102" customFormat="1" ht="24" customHeight="1">
      <c r="A67" s="183" t="s">
        <v>70</v>
      </c>
      <c r="B67" s="183"/>
      <c r="C67" s="185"/>
      <c r="D67" s="185"/>
      <c r="E67" s="182" t="s">
        <v>84</v>
      </c>
      <c r="F67" s="183"/>
      <c r="G67" s="183"/>
      <c r="H67" s="183"/>
      <c r="I67" s="183"/>
      <c r="J67" s="183"/>
      <c r="K67" s="183"/>
      <c r="L67" s="151"/>
    </row>
    <row r="68" spans="1:12" s="102" customFormat="1" ht="24" customHeight="1">
      <c r="A68" s="103" t="s">
        <v>240</v>
      </c>
      <c r="B68" s="149"/>
      <c r="C68" s="149"/>
      <c r="D68" s="149"/>
      <c r="E68" s="149"/>
      <c r="F68" s="149"/>
      <c r="G68" s="149"/>
      <c r="H68" s="149"/>
      <c r="I68" s="99"/>
      <c r="J68" s="186"/>
      <c r="K68" s="186"/>
      <c r="L68" s="186"/>
    </row>
    <row r="69" spans="1:12" s="102" customFormat="1" ht="24" customHeight="1">
      <c r="A69" s="84" t="s">
        <v>111</v>
      </c>
      <c r="B69" s="184"/>
      <c r="C69" s="184"/>
      <c r="D69" s="84"/>
      <c r="E69" s="84"/>
      <c r="F69" s="84"/>
      <c r="G69" s="84"/>
      <c r="H69" s="84"/>
      <c r="I69" s="149"/>
      <c r="J69" s="104"/>
      <c r="K69" s="104"/>
      <c r="L69" s="104"/>
    </row>
    <row r="70" spans="1:12" s="102" customFormat="1" ht="24" customHeight="1">
      <c r="A70" s="84" t="s">
        <v>115</v>
      </c>
      <c r="B70" s="84"/>
      <c r="C70" s="105" t="s">
        <v>123</v>
      </c>
      <c r="D70" s="184"/>
      <c r="E70" s="184"/>
      <c r="F70" s="149" t="s">
        <v>112</v>
      </c>
      <c r="G70" s="184"/>
      <c r="H70" s="184"/>
      <c r="I70" s="104" t="s">
        <v>113</v>
      </c>
      <c r="J70" s="181"/>
      <c r="K70" s="181"/>
      <c r="L70" s="181"/>
    </row>
    <row r="71" spans="1:12" s="102" customFormat="1" ht="24" customHeight="1">
      <c r="A71" s="84" t="s">
        <v>114</v>
      </c>
      <c r="B71" s="84"/>
      <c r="C71" s="184"/>
      <c r="D71" s="184"/>
      <c r="E71" s="184"/>
      <c r="F71" s="84"/>
      <c r="G71" s="84"/>
      <c r="H71" s="84"/>
      <c r="I71" s="149"/>
      <c r="J71" s="104"/>
      <c r="K71" s="104"/>
      <c r="L71" s="104"/>
    </row>
    <row r="72" spans="1:12" s="102" customFormat="1" ht="24" customHeight="1">
      <c r="A72" s="188" t="s">
        <v>128</v>
      </c>
      <c r="B72" s="188"/>
      <c r="C72" s="188"/>
      <c r="D72" s="188"/>
      <c r="E72" s="188"/>
      <c r="F72" s="188"/>
      <c r="G72" s="188"/>
      <c r="H72" s="188"/>
      <c r="I72" s="105" t="s">
        <v>110</v>
      </c>
      <c r="J72" s="119"/>
      <c r="K72" s="105" t="s">
        <v>159</v>
      </c>
      <c r="L72" s="101"/>
    </row>
    <row r="73" spans="1:12" s="102" customFormat="1" ht="18.75" customHeight="1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</row>
    <row r="74" spans="1:12" s="102" customFormat="1" ht="24" customHeight="1">
      <c r="A74" s="56" t="s">
        <v>116</v>
      </c>
      <c r="B74" s="134"/>
      <c r="C74" s="135"/>
      <c r="D74" s="61"/>
      <c r="E74" s="60"/>
      <c r="F74" s="60"/>
      <c r="G74" s="60"/>
      <c r="H74" s="60"/>
      <c r="I74" s="60"/>
      <c r="J74" s="60"/>
      <c r="K74" s="60"/>
      <c r="L74" s="95"/>
    </row>
    <row r="75" spans="1:12" s="102" customFormat="1" ht="24" customHeight="1">
      <c r="A75" s="187" t="s">
        <v>241</v>
      </c>
      <c r="B75" s="188"/>
      <c r="C75" s="188"/>
      <c r="D75" s="188"/>
      <c r="E75" s="188"/>
      <c r="F75" s="188"/>
      <c r="G75" s="188"/>
      <c r="H75" s="188"/>
      <c r="I75" s="188"/>
      <c r="J75" s="188"/>
      <c r="K75" s="136"/>
      <c r="L75" s="136"/>
    </row>
    <row r="76" spans="1:12" s="102" customFormat="1" ht="21.75" customHeight="1">
      <c r="A76" s="84" t="s">
        <v>160</v>
      </c>
      <c r="B76" s="171"/>
      <c r="C76" s="171"/>
      <c r="D76" s="172" t="s">
        <v>161</v>
      </c>
      <c r="E76" s="172"/>
      <c r="F76" s="171"/>
      <c r="G76" s="171"/>
      <c r="H76" s="171"/>
      <c r="I76" s="84"/>
      <c r="J76" s="84"/>
      <c r="K76" s="136"/>
      <c r="L76" s="136"/>
    </row>
    <row r="77" spans="1:12" s="102" customFormat="1" ht="24" customHeight="1">
      <c r="A77" s="188" t="s">
        <v>129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</row>
    <row r="78" spans="1:12" s="102" customFormat="1" ht="24" customHeight="1">
      <c r="A78" s="84" t="s">
        <v>119</v>
      </c>
      <c r="B78" s="176"/>
      <c r="C78" s="176"/>
      <c r="D78" s="176"/>
      <c r="E78" s="105" t="s">
        <v>118</v>
      </c>
      <c r="F78" s="185"/>
      <c r="G78" s="185"/>
      <c r="H78" s="185"/>
      <c r="I78" s="105" t="s">
        <v>110</v>
      </c>
      <c r="J78" s="176"/>
      <c r="K78" s="176"/>
      <c r="L78" s="176"/>
    </row>
    <row r="79" spans="1:12" s="102" customFormat="1" ht="24" customHeight="1">
      <c r="A79" s="84"/>
      <c r="B79" s="173"/>
      <c r="C79" s="173"/>
      <c r="D79" s="173"/>
      <c r="E79" s="105"/>
      <c r="F79" s="174"/>
      <c r="G79" s="174"/>
      <c r="H79" s="174"/>
      <c r="I79" s="105"/>
      <c r="J79" s="173"/>
      <c r="K79" s="173"/>
      <c r="L79" s="173"/>
    </row>
    <row r="80" spans="1:12" s="102" customFormat="1" ht="24" customHeight="1">
      <c r="A80" s="84"/>
      <c r="B80" s="173"/>
      <c r="C80" s="173"/>
      <c r="D80" s="173"/>
      <c r="E80" s="105"/>
      <c r="F80" s="174"/>
      <c r="G80" s="174"/>
      <c r="H80" s="174"/>
      <c r="I80" s="105"/>
      <c r="J80" s="173"/>
      <c r="K80" s="173"/>
      <c r="L80" s="173"/>
    </row>
    <row r="81" spans="1:12" s="102" customFormat="1" ht="24" customHeight="1">
      <c r="A81" s="84" t="s">
        <v>130</v>
      </c>
      <c r="B81" s="61"/>
      <c r="C81" s="61"/>
      <c r="D81" s="61"/>
      <c r="E81" s="105"/>
      <c r="F81" s="61"/>
      <c r="G81" s="61"/>
      <c r="H81" s="61"/>
      <c r="I81" s="176"/>
      <c r="J81" s="171"/>
      <c r="K81" s="171"/>
      <c r="L81" s="171"/>
    </row>
    <row r="82" spans="1:12" ht="24" customHeight="1">
      <c r="A82" s="84" t="s">
        <v>131</v>
      </c>
      <c r="B82" s="61"/>
      <c r="C82" s="61"/>
      <c r="D82" s="61"/>
      <c r="E82" s="105"/>
      <c r="F82" s="61"/>
      <c r="G82" s="61"/>
      <c r="H82" s="61"/>
      <c r="I82" s="104"/>
      <c r="J82" s="104"/>
      <c r="K82" s="104"/>
      <c r="L82" s="104"/>
    </row>
    <row r="83" spans="1:12" ht="19.5" customHeight="1">
      <c r="A83" s="247" t="s">
        <v>88</v>
      </c>
      <c r="B83" s="247"/>
      <c r="C83" s="61"/>
      <c r="D83" s="180" t="s">
        <v>246</v>
      </c>
      <c r="E83" s="180"/>
      <c r="F83" s="180"/>
      <c r="G83" s="180"/>
      <c r="H83" s="60"/>
      <c r="I83" s="243" t="s">
        <v>87</v>
      </c>
      <c r="J83" s="243"/>
      <c r="K83" s="243"/>
      <c r="L83" s="243"/>
    </row>
    <row r="84" spans="1:12" ht="19.5" customHeight="1">
      <c r="A84" s="233"/>
      <c r="B84" s="233"/>
      <c r="C84" s="61"/>
      <c r="D84" s="154"/>
      <c r="E84" s="154"/>
      <c r="F84" s="154"/>
      <c r="G84" s="154"/>
      <c r="H84" s="60"/>
      <c r="I84" s="176"/>
      <c r="J84" s="176"/>
      <c r="K84" s="176"/>
      <c r="L84" s="176"/>
    </row>
    <row r="85" spans="1:12" ht="19.5" customHeight="1">
      <c r="A85" s="233"/>
      <c r="B85" s="233"/>
      <c r="C85" s="61"/>
      <c r="D85" s="156"/>
      <c r="E85" s="156"/>
      <c r="F85" s="156"/>
      <c r="G85" s="156"/>
      <c r="H85" s="60"/>
      <c r="I85" s="173"/>
      <c r="J85" s="173"/>
      <c r="K85" s="173"/>
      <c r="L85" s="173"/>
    </row>
    <row r="86" spans="1:12" ht="19.5" customHeight="1">
      <c r="A86" s="233"/>
      <c r="B86" s="233"/>
      <c r="C86" s="61"/>
      <c r="D86" s="156"/>
      <c r="E86" s="156"/>
      <c r="F86" s="156"/>
      <c r="G86" s="156"/>
      <c r="H86" s="60"/>
      <c r="I86" s="176"/>
      <c r="J86" s="176"/>
      <c r="K86" s="176"/>
      <c r="L86" s="176"/>
    </row>
    <row r="87" spans="1:12" ht="19.5" customHeight="1">
      <c r="A87" s="173"/>
      <c r="B87" s="173"/>
      <c r="C87" s="61"/>
      <c r="D87" s="156"/>
      <c r="E87" s="156"/>
      <c r="F87" s="156"/>
      <c r="G87" s="156"/>
      <c r="H87" s="60"/>
      <c r="I87" s="173"/>
      <c r="J87" s="173"/>
      <c r="K87" s="173"/>
      <c r="L87" s="173"/>
    </row>
    <row r="88" spans="1:12" ht="11.25" customHeight="1">
      <c r="A88" s="11"/>
      <c r="B88" s="11"/>
      <c r="C88" s="11"/>
      <c r="D88" s="11"/>
      <c r="E88" s="11"/>
      <c r="F88" s="11"/>
      <c r="G88" s="11"/>
      <c r="H88" s="7"/>
      <c r="I88" s="7"/>
      <c r="J88" s="7"/>
      <c r="K88" s="7"/>
      <c r="L88" s="65"/>
    </row>
    <row r="89" spans="1:12" ht="19.5" customHeight="1">
      <c r="A89" s="71" t="s">
        <v>132</v>
      </c>
      <c r="B89" s="7"/>
      <c r="C89" s="11"/>
      <c r="D89" s="11"/>
      <c r="E89" s="7"/>
      <c r="F89" s="7"/>
      <c r="G89" s="7"/>
      <c r="H89" s="7"/>
      <c r="I89" s="7"/>
      <c r="J89" s="7"/>
      <c r="K89" s="7"/>
      <c r="L89" s="65"/>
    </row>
    <row r="90" spans="1:12" ht="19.5" customHeight="1">
      <c r="A90" s="180" t="s">
        <v>85</v>
      </c>
      <c r="B90" s="180"/>
      <c r="C90" s="11"/>
      <c r="D90" s="234" t="s">
        <v>86</v>
      </c>
      <c r="E90" s="234"/>
      <c r="F90" s="234"/>
      <c r="G90" s="234"/>
      <c r="H90" s="7"/>
      <c r="I90" s="7"/>
      <c r="J90" s="7"/>
      <c r="K90" s="7"/>
      <c r="L90" s="65"/>
    </row>
    <row r="91" spans="1:12" ht="19.5" customHeight="1">
      <c r="A91" s="233"/>
      <c r="B91" s="233"/>
      <c r="C91" s="11"/>
      <c r="D91" s="233"/>
      <c r="E91" s="233"/>
      <c r="F91" s="233"/>
      <c r="G91" s="233"/>
      <c r="H91" s="7"/>
      <c r="I91" s="7"/>
      <c r="J91" s="7"/>
      <c r="K91" s="7"/>
      <c r="L91" s="65"/>
    </row>
    <row r="92" spans="1:12" ht="19.5" customHeight="1">
      <c r="A92" s="242"/>
      <c r="B92" s="242"/>
      <c r="C92" s="11"/>
      <c r="D92" s="242"/>
      <c r="E92" s="242"/>
      <c r="F92" s="242"/>
      <c r="G92" s="242"/>
      <c r="H92" s="7"/>
      <c r="I92" s="7"/>
      <c r="J92" s="7"/>
      <c r="K92" s="7"/>
      <c r="L92" s="65"/>
    </row>
    <row r="93" spans="1:12" ht="19.5" customHeight="1">
      <c r="A93" s="242"/>
      <c r="B93" s="242"/>
      <c r="C93" s="11"/>
      <c r="D93" s="233"/>
      <c r="E93" s="233"/>
      <c r="F93" s="233"/>
      <c r="G93" s="233"/>
      <c r="H93" s="7"/>
      <c r="I93" s="7"/>
      <c r="J93" s="7"/>
      <c r="K93" s="7"/>
      <c r="L93" s="65"/>
    </row>
    <row r="94" spans="1:12" ht="19.5" customHeight="1">
      <c r="A94" s="242"/>
      <c r="B94" s="242"/>
      <c r="C94" s="11"/>
      <c r="D94" s="242"/>
      <c r="E94" s="242"/>
      <c r="F94" s="242"/>
      <c r="G94" s="242"/>
      <c r="H94" s="7"/>
      <c r="I94" s="7"/>
      <c r="J94" s="7"/>
      <c r="K94" s="7"/>
      <c r="L94" s="65"/>
    </row>
    <row r="95" spans="1:12" ht="12" customHeight="1">
      <c r="A95" s="7"/>
      <c r="B95" s="7"/>
      <c r="C95" s="11"/>
      <c r="D95" s="11"/>
      <c r="E95" s="7"/>
      <c r="F95" s="7"/>
      <c r="G95" s="7"/>
      <c r="H95" s="7"/>
      <c r="I95" s="1"/>
      <c r="J95" s="43"/>
      <c r="K95" s="43"/>
      <c r="L95" s="6"/>
    </row>
    <row r="96" spans="1:12" ht="15" customHeight="1">
      <c r="A96" s="4" t="s">
        <v>120</v>
      </c>
      <c r="B96" s="4"/>
      <c r="C96" s="1"/>
      <c r="D96" s="1"/>
      <c r="E96" s="1"/>
      <c r="F96" s="1"/>
      <c r="G96" s="1"/>
      <c r="H96" s="1"/>
      <c r="I96" s="1"/>
      <c r="J96" s="12"/>
      <c r="K96" s="12"/>
      <c r="L96" s="1"/>
    </row>
    <row r="97" spans="1:12" ht="9.75" customHeight="1">
      <c r="A97" s="1"/>
      <c r="B97" s="1"/>
      <c r="C97" s="1"/>
      <c r="D97" s="1"/>
      <c r="E97" s="1"/>
      <c r="F97" s="1"/>
      <c r="G97" s="1"/>
      <c r="H97" s="1"/>
      <c r="I97" s="1"/>
      <c r="J97" s="12"/>
      <c r="K97" s="12"/>
      <c r="L97" s="1"/>
    </row>
    <row r="98" spans="1:12" ht="15" customHeight="1">
      <c r="A98" s="72" t="s">
        <v>133</v>
      </c>
      <c r="B98" s="1"/>
      <c r="C98" s="1"/>
      <c r="D98" s="1"/>
      <c r="E98" s="1"/>
      <c r="F98" s="1"/>
      <c r="G98" s="1"/>
      <c r="H98" s="1"/>
      <c r="I98" s="1"/>
      <c r="J98" s="12"/>
      <c r="K98" s="12"/>
      <c r="L98" s="1"/>
    </row>
    <row r="99" spans="1:12" ht="15" customHeight="1">
      <c r="A99" s="2" t="s">
        <v>17</v>
      </c>
      <c r="B99" s="2"/>
      <c r="C99" s="2"/>
      <c r="D99" s="2"/>
      <c r="E99" s="1"/>
      <c r="F99" s="1"/>
      <c r="G99" s="1"/>
      <c r="H99" s="1"/>
      <c r="I99" s="1"/>
      <c r="J99" s="12"/>
      <c r="K99" s="12"/>
      <c r="L99" s="1"/>
    </row>
    <row r="100" spans="1:12" ht="26.25" customHeight="1">
      <c r="A100" s="177"/>
      <c r="B100" s="177"/>
      <c r="C100" s="177"/>
      <c r="D100" s="178" t="s">
        <v>28</v>
      </c>
      <c r="E100" s="178"/>
      <c r="F100" s="178"/>
      <c r="G100" s="178"/>
      <c r="H100" s="178" t="s">
        <v>19</v>
      </c>
      <c r="I100" s="178"/>
      <c r="J100" s="178"/>
      <c r="K100" s="178"/>
      <c r="L100" s="178"/>
    </row>
    <row r="101" spans="1:12" ht="15" customHeight="1">
      <c r="A101" s="152"/>
      <c r="B101" s="225"/>
      <c r="C101" s="225"/>
      <c r="D101" s="1"/>
      <c r="E101" s="241"/>
      <c r="F101" s="241"/>
      <c r="G101" s="19"/>
      <c r="H101" s="152"/>
      <c r="I101" s="152"/>
      <c r="J101" s="19"/>
      <c r="K101" s="19"/>
      <c r="L101" s="59"/>
    </row>
    <row r="102" spans="1:12" ht="21.75" customHeight="1">
      <c r="A102" s="152"/>
      <c r="B102" s="225"/>
      <c r="C102" s="225"/>
      <c r="D102" s="19"/>
      <c r="E102" s="230"/>
      <c r="F102" s="230"/>
      <c r="G102" s="19"/>
      <c r="H102" s="170"/>
      <c r="I102" s="170"/>
      <c r="J102" s="11"/>
      <c r="K102" s="11"/>
      <c r="L102" s="57"/>
    </row>
    <row r="103" spans="1:12" ht="22.5" customHeight="1">
      <c r="A103" s="152"/>
      <c r="B103" s="225"/>
      <c r="C103" s="225"/>
      <c r="D103" s="11"/>
      <c r="E103" s="230"/>
      <c r="F103" s="230"/>
      <c r="G103" s="11"/>
      <c r="H103" s="170"/>
      <c r="I103" s="170"/>
      <c r="J103" s="11"/>
      <c r="K103" s="11"/>
      <c r="L103" s="58"/>
    </row>
    <row r="104" spans="1:12" ht="21" customHeight="1">
      <c r="A104" s="170"/>
      <c r="B104" s="170"/>
      <c r="C104" s="170"/>
      <c r="D104" s="1"/>
      <c r="E104" s="230"/>
      <c r="F104" s="230"/>
      <c r="G104" s="1"/>
      <c r="H104" s="170"/>
      <c r="I104" s="170"/>
      <c r="J104" s="39"/>
      <c r="K104" s="39"/>
      <c r="L104" s="57"/>
    </row>
    <row r="105" spans="1:12" ht="21" customHeight="1">
      <c r="A105" s="170"/>
      <c r="B105" s="170"/>
      <c r="C105" s="170"/>
      <c r="D105" s="1"/>
      <c r="E105" s="230"/>
      <c r="F105" s="230"/>
      <c r="G105" s="11"/>
      <c r="H105" s="170"/>
      <c r="I105" s="170"/>
      <c r="J105" s="11"/>
      <c r="K105" s="11"/>
      <c r="L105" s="18"/>
    </row>
    <row r="106" spans="1:12" ht="12" customHeight="1">
      <c r="A106" s="229" t="s">
        <v>60</v>
      </c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</row>
    <row r="107" spans="1:12" ht="12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ht="12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ht="29.2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ht="19.5" customHeight="1">
      <c r="A110" s="2" t="s">
        <v>134</v>
      </c>
      <c r="B110" s="2"/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1:12" ht="19.5" customHeight="1">
      <c r="A111" s="231" t="s">
        <v>20</v>
      </c>
      <c r="B111" s="231"/>
      <c r="C111" s="231"/>
      <c r="D111" s="31" t="s">
        <v>13</v>
      </c>
      <c r="E111" s="5" t="s">
        <v>0</v>
      </c>
      <c r="F111" s="232" t="s">
        <v>79</v>
      </c>
      <c r="G111" s="232"/>
      <c r="H111" s="232"/>
      <c r="I111" s="232"/>
      <c r="J111" s="232"/>
      <c r="K111" s="7"/>
      <c r="L111" s="32" t="s">
        <v>80</v>
      </c>
    </row>
    <row r="112" spans="1:12" ht="12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1:12" ht="15.75" customHeight="1">
      <c r="A113" s="228" t="s">
        <v>41</v>
      </c>
      <c r="B113" s="228"/>
      <c r="C113" s="228"/>
      <c r="D113" s="31"/>
      <c r="E113" s="180" t="s">
        <v>42</v>
      </c>
      <c r="F113" s="180"/>
      <c r="G113" s="180"/>
      <c r="H113" s="180"/>
      <c r="J113" s="66"/>
      <c r="K113" s="180" t="s">
        <v>209</v>
      </c>
      <c r="L113" s="180"/>
    </row>
    <row r="114" spans="1:12" ht="14.25" customHeight="1">
      <c r="A114" s="152"/>
      <c r="B114" s="152"/>
      <c r="C114" s="152"/>
      <c r="D114" s="31"/>
      <c r="E114" s="11"/>
      <c r="F114" s="152"/>
      <c r="G114" s="152"/>
      <c r="H114" s="152"/>
      <c r="I114" s="152"/>
      <c r="J114" s="12"/>
      <c r="K114" s="152"/>
      <c r="L114" s="152"/>
    </row>
    <row r="115" spans="1:12" ht="19.5" customHeight="1">
      <c r="A115" s="170"/>
      <c r="B115" s="170"/>
      <c r="C115" s="170"/>
      <c r="D115" s="31"/>
      <c r="E115" s="11"/>
      <c r="F115" s="152"/>
      <c r="G115" s="152"/>
      <c r="H115" s="152"/>
      <c r="I115" s="152"/>
      <c r="J115" s="12"/>
      <c r="K115" s="170"/>
      <c r="L115" s="170"/>
    </row>
    <row r="116" spans="1:12" ht="19.5" customHeight="1">
      <c r="A116" s="170"/>
      <c r="B116" s="170"/>
      <c r="C116" s="170"/>
      <c r="D116" s="31"/>
      <c r="E116" s="31"/>
      <c r="F116" s="170"/>
      <c r="G116" s="170"/>
      <c r="H116" s="170"/>
      <c r="I116" s="170"/>
      <c r="J116" s="12"/>
      <c r="K116" s="170"/>
      <c r="L116" s="170"/>
    </row>
    <row r="117" spans="1:12" ht="19.5" customHeight="1">
      <c r="A117" s="170"/>
      <c r="B117" s="170"/>
      <c r="C117" s="170"/>
      <c r="D117" s="31"/>
      <c r="E117" s="12"/>
      <c r="F117" s="170"/>
      <c r="G117" s="170"/>
      <c r="H117" s="170"/>
      <c r="I117" s="170"/>
      <c r="J117" s="12"/>
      <c r="K117" s="170"/>
      <c r="L117" s="170"/>
    </row>
    <row r="118" spans="1:12" ht="12" customHeight="1">
      <c r="A118" s="11"/>
      <c r="B118" s="11"/>
      <c r="C118" s="11"/>
      <c r="D118" s="31"/>
      <c r="E118" s="12"/>
      <c r="F118" s="11"/>
      <c r="G118" s="11"/>
      <c r="H118" s="11"/>
      <c r="I118" s="11"/>
      <c r="J118" s="12"/>
      <c r="K118" s="12"/>
      <c r="L118" s="12"/>
    </row>
    <row r="119" spans="1:12" ht="19.5" customHeight="1">
      <c r="A119" s="222" t="s">
        <v>135</v>
      </c>
      <c r="B119" s="222"/>
      <c r="C119" s="222"/>
      <c r="D119" s="222"/>
      <c r="E119" s="222"/>
      <c r="F119" s="222"/>
      <c r="G119" s="31"/>
      <c r="H119" s="31"/>
      <c r="I119" s="11"/>
      <c r="J119" s="11"/>
      <c r="K119" s="11"/>
      <c r="L119" s="11"/>
    </row>
    <row r="120" spans="1:12" ht="19.5" customHeight="1">
      <c r="A120" s="228" t="s">
        <v>74</v>
      </c>
      <c r="B120" s="228"/>
      <c r="C120" s="228"/>
      <c r="D120" s="228"/>
      <c r="E120" s="228"/>
      <c r="F120" s="228"/>
      <c r="G120" s="31"/>
      <c r="H120" s="31"/>
      <c r="I120" s="11"/>
      <c r="J120" s="11"/>
      <c r="K120" s="11"/>
      <c r="L120" s="11"/>
    </row>
    <row r="121" spans="1:12" ht="21" customHeight="1">
      <c r="A121" s="228" t="s">
        <v>75</v>
      </c>
      <c r="B121" s="228"/>
      <c r="C121" s="228"/>
      <c r="D121" s="228"/>
      <c r="E121" s="228"/>
      <c r="F121" s="228"/>
      <c r="G121" s="31"/>
      <c r="H121" s="31"/>
      <c r="I121" s="11"/>
      <c r="J121" s="11"/>
      <c r="K121" s="11"/>
      <c r="L121" s="11"/>
    </row>
    <row r="122" spans="1:12" ht="18.75" customHeight="1">
      <c r="A122" s="228" t="s">
        <v>73</v>
      </c>
      <c r="B122" s="228"/>
      <c r="C122" s="228"/>
      <c r="D122" s="228"/>
      <c r="E122" s="228"/>
      <c r="F122" s="228"/>
      <c r="G122" s="31"/>
      <c r="H122" s="31"/>
      <c r="I122" s="11"/>
      <c r="J122" s="11"/>
      <c r="K122" s="11"/>
      <c r="L122" s="11"/>
    </row>
    <row r="123" spans="1:12" ht="17.25" customHeight="1">
      <c r="A123" s="228" t="s">
        <v>124</v>
      </c>
      <c r="B123" s="228"/>
      <c r="C123" s="228"/>
      <c r="D123" s="228"/>
      <c r="E123" s="228"/>
      <c r="F123" s="228"/>
      <c r="G123" s="31"/>
      <c r="H123" s="31"/>
      <c r="I123" s="11"/>
      <c r="J123" s="11"/>
      <c r="K123" s="11"/>
      <c r="L123" s="11"/>
    </row>
    <row r="124" spans="1:12" ht="7.5" customHeight="1">
      <c r="A124" s="11"/>
      <c r="B124" s="11"/>
      <c r="C124" s="11"/>
      <c r="D124" s="31"/>
      <c r="E124" s="11"/>
      <c r="F124" s="11"/>
      <c r="G124" s="11"/>
      <c r="H124" s="11"/>
      <c r="I124" s="11"/>
      <c r="J124" s="11"/>
      <c r="K124" s="11"/>
      <c r="L124" s="11"/>
    </row>
    <row r="125" spans="1:12" ht="15" customHeight="1">
      <c r="A125" s="71" t="s">
        <v>136</v>
      </c>
      <c r="B125" s="5"/>
      <c r="C125" s="5"/>
      <c r="D125" s="22" t="s">
        <v>13</v>
      </c>
      <c r="E125" s="11"/>
      <c r="F125" s="11" t="s">
        <v>0</v>
      </c>
      <c r="G125" s="11"/>
      <c r="H125" s="11"/>
      <c r="I125" s="11"/>
      <c r="J125" s="11"/>
      <c r="K125" s="11"/>
      <c r="L125" s="11"/>
    </row>
    <row r="126" spans="1:12" ht="7.5" customHeight="1">
      <c r="A126" s="11"/>
      <c r="B126" s="11"/>
      <c r="C126" s="11"/>
      <c r="D126" s="31"/>
      <c r="E126" s="11"/>
      <c r="F126" s="11"/>
      <c r="G126" s="11"/>
      <c r="H126" s="11"/>
      <c r="I126" s="11"/>
      <c r="J126" s="11"/>
      <c r="K126" s="11"/>
      <c r="L126" s="11"/>
    </row>
    <row r="127" spans="1:12" ht="7.5" customHeight="1">
      <c r="A127" s="11"/>
      <c r="B127" s="11"/>
      <c r="C127" s="11"/>
      <c r="D127" s="31"/>
      <c r="E127" s="11"/>
      <c r="F127" s="11"/>
      <c r="G127" s="11"/>
      <c r="H127" s="11"/>
      <c r="I127" s="11"/>
      <c r="J127" s="11"/>
      <c r="K127" s="11"/>
      <c r="L127" s="11"/>
    </row>
    <row r="128" spans="1:12" ht="15" customHeight="1">
      <c r="A128" s="71" t="s">
        <v>137</v>
      </c>
      <c r="B128" s="5"/>
      <c r="C128" s="5"/>
      <c r="D128" s="7" t="s">
        <v>29</v>
      </c>
      <c r="E128" s="1"/>
      <c r="F128" s="7" t="s">
        <v>0</v>
      </c>
      <c r="G128" s="5"/>
      <c r="H128" s="6" t="s">
        <v>24</v>
      </c>
      <c r="I128" s="152"/>
      <c r="J128" s="152"/>
      <c r="K128" s="152"/>
      <c r="L128" s="152"/>
    </row>
    <row r="129" spans="1:12" ht="7.5" customHeight="1">
      <c r="A129" s="1"/>
      <c r="B129" s="1"/>
      <c r="C129" s="1"/>
      <c r="D129" s="1"/>
      <c r="E129" s="31"/>
      <c r="F129" s="19"/>
      <c r="G129" s="31"/>
      <c r="H129" s="31"/>
      <c r="I129" s="11"/>
      <c r="J129" s="11"/>
      <c r="K129" s="11"/>
      <c r="L129" s="11"/>
    </row>
    <row r="130" spans="1:12" ht="16.5" customHeight="1">
      <c r="A130" s="25" t="s">
        <v>138</v>
      </c>
      <c r="B130" s="25"/>
      <c r="C130" s="24"/>
      <c r="D130" s="24"/>
      <c r="E130" s="24"/>
      <c r="F130" s="6"/>
      <c r="G130" s="1"/>
      <c r="H130" s="7" t="s">
        <v>13</v>
      </c>
      <c r="I130" s="7" t="s">
        <v>37</v>
      </c>
      <c r="J130" s="219" t="s">
        <v>61</v>
      </c>
      <c r="K130" s="219"/>
      <c r="L130" s="219"/>
    </row>
    <row r="131" spans="1:12" ht="16.5" customHeight="1">
      <c r="A131" s="221"/>
      <c r="B131" s="221"/>
      <c r="C131" s="221"/>
      <c r="D131" s="221"/>
      <c r="E131" s="221"/>
      <c r="F131" s="221"/>
      <c r="G131" s="219" t="s">
        <v>24</v>
      </c>
      <c r="H131" s="219"/>
      <c r="I131" s="152"/>
      <c r="J131" s="152"/>
      <c r="K131" s="152"/>
      <c r="L131" s="152"/>
    </row>
    <row r="132" spans="1:12" ht="16.5" customHeight="1">
      <c r="A132" s="55"/>
      <c r="B132" s="55"/>
      <c r="C132" s="55"/>
      <c r="D132" s="55"/>
      <c r="E132" s="55"/>
      <c r="F132" s="55"/>
      <c r="G132" s="11"/>
      <c r="H132" s="11"/>
      <c r="I132" s="11"/>
      <c r="J132" s="11"/>
      <c r="K132" s="11"/>
      <c r="L132" s="11"/>
    </row>
    <row r="133" spans="1:12" ht="16.5" customHeight="1">
      <c r="A133" s="157" t="s">
        <v>242</v>
      </c>
      <c r="B133" s="157"/>
      <c r="C133" s="157"/>
      <c r="D133" s="157"/>
      <c r="E133" s="157"/>
      <c r="F133" s="157"/>
      <c r="G133" s="1" t="s">
        <v>58</v>
      </c>
      <c r="H133" s="1"/>
      <c r="I133" s="5" t="s">
        <v>57</v>
      </c>
      <c r="J133" s="31"/>
      <c r="K133" s="31"/>
      <c r="L133" s="7" t="s">
        <v>56</v>
      </c>
    </row>
    <row r="134" spans="1:12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2"/>
      <c r="K134" s="12"/>
      <c r="L134" s="1"/>
    </row>
    <row r="135" spans="1:12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2"/>
      <c r="K135" s="12"/>
      <c r="L135" s="1"/>
    </row>
    <row r="136" spans="1:12" ht="18.75" customHeight="1">
      <c r="A136" s="1" t="s">
        <v>55</v>
      </c>
      <c r="B136" s="1"/>
      <c r="C136" s="223"/>
      <c r="D136" s="152"/>
      <c r="E136" s="1"/>
      <c r="F136" s="72" t="s">
        <v>140</v>
      </c>
      <c r="G136" s="1"/>
      <c r="H136" s="1"/>
      <c r="I136" s="1"/>
      <c r="J136" s="12"/>
      <c r="K136" s="152"/>
      <c r="L136" s="152"/>
    </row>
    <row r="137" spans="1:12" ht="18" customHeight="1">
      <c r="A137" s="220" t="s">
        <v>232</v>
      </c>
      <c r="B137" s="220"/>
      <c r="C137" s="220"/>
      <c r="D137" s="220"/>
      <c r="E137" s="220"/>
      <c r="F137" s="220"/>
      <c r="G137" s="220"/>
      <c r="H137" s="220"/>
      <c r="I137" s="220"/>
      <c r="J137" s="220"/>
      <c r="K137" s="220"/>
      <c r="L137" s="220"/>
    </row>
    <row r="138" spans="1:12" ht="9.75" customHeight="1">
      <c r="A138" s="1"/>
      <c r="B138" s="1"/>
      <c r="C138" s="1"/>
      <c r="D138" s="1"/>
      <c r="E138" s="1"/>
      <c r="F138" s="39"/>
      <c r="G138" s="39"/>
      <c r="H138" s="39"/>
      <c r="I138" s="39"/>
      <c r="J138" s="39"/>
      <c r="K138" s="39"/>
      <c r="L138" s="39"/>
    </row>
    <row r="139" spans="1:12" ht="13.5" customHeight="1">
      <c r="A139" s="8" t="s">
        <v>139</v>
      </c>
      <c r="B139" s="8"/>
      <c r="C139" s="8"/>
      <c r="D139" s="8"/>
      <c r="E139" s="28" t="s">
        <v>25</v>
      </c>
      <c r="F139" s="29" t="s">
        <v>26</v>
      </c>
      <c r="G139" s="29" t="s">
        <v>27</v>
      </c>
      <c r="H139" s="30"/>
      <c r="I139" s="1"/>
      <c r="J139" s="12"/>
      <c r="K139" s="12"/>
      <c r="L139" s="1"/>
    </row>
    <row r="140" spans="1:1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2"/>
      <c r="K140" s="12"/>
      <c r="L140" s="1"/>
    </row>
    <row r="141" spans="1:12" ht="15" customHeight="1">
      <c r="A141" s="72" t="s">
        <v>141</v>
      </c>
      <c r="B141" s="1"/>
      <c r="C141" s="1"/>
      <c r="D141" s="1"/>
      <c r="E141" s="1"/>
      <c r="F141" s="1"/>
      <c r="G141" s="1"/>
      <c r="H141" s="7" t="s">
        <v>49</v>
      </c>
      <c r="I141" s="35" t="s">
        <v>0</v>
      </c>
      <c r="J141" s="39"/>
      <c r="K141" s="39"/>
      <c r="L141" s="39" t="s">
        <v>52</v>
      </c>
    </row>
    <row r="142" spans="1:12" ht="7.5" customHeight="1">
      <c r="A142" s="1"/>
      <c r="B142" s="1"/>
      <c r="C142" s="1"/>
      <c r="D142" s="1"/>
      <c r="E142" s="1"/>
      <c r="F142" s="1"/>
      <c r="G142" s="1"/>
      <c r="H142" s="7"/>
      <c r="I142" s="13"/>
      <c r="J142" s="39"/>
      <c r="K142" s="39"/>
      <c r="L142" s="37"/>
    </row>
    <row r="143" spans="1:12" ht="15.75" customHeight="1">
      <c r="A143" s="7" t="s">
        <v>51</v>
      </c>
      <c r="B143" s="7"/>
      <c r="C143" s="5" t="s">
        <v>63</v>
      </c>
      <c r="D143" s="9" t="s">
        <v>66</v>
      </c>
      <c r="E143" s="1"/>
      <c r="F143" s="1"/>
      <c r="G143" s="1"/>
      <c r="H143" s="23"/>
      <c r="J143" s="7" t="s">
        <v>50</v>
      </c>
      <c r="K143" s="7"/>
      <c r="L143" s="16"/>
    </row>
    <row r="144" spans="1:12" ht="7.5" customHeight="1">
      <c r="A144" s="36"/>
      <c r="B144" s="36"/>
      <c r="C144" s="38"/>
      <c r="D144" s="38"/>
      <c r="E144" s="38"/>
      <c r="F144" s="38"/>
      <c r="G144" s="1"/>
      <c r="H144" s="1"/>
      <c r="I144" s="17"/>
      <c r="J144" s="45"/>
      <c r="K144" s="45"/>
      <c r="L144" s="17"/>
    </row>
    <row r="145" spans="1:12" ht="15.75" customHeight="1">
      <c r="A145" s="218" t="s">
        <v>142</v>
      </c>
      <c r="B145" s="212"/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</row>
    <row r="146" spans="1:12" ht="9.75" customHeight="1">
      <c r="A146" s="17"/>
      <c r="B146" s="17"/>
      <c r="C146" s="38"/>
      <c r="D146" s="38"/>
      <c r="E146" s="38"/>
      <c r="F146" s="38"/>
      <c r="G146" s="1"/>
      <c r="H146" s="1"/>
      <c r="I146" s="17"/>
      <c r="J146" s="45"/>
      <c r="K146" s="45"/>
      <c r="L146" s="17"/>
    </row>
    <row r="147" spans="1:12" ht="15" customHeight="1">
      <c r="A147" s="72" t="s">
        <v>143</v>
      </c>
      <c r="B147" s="1"/>
      <c r="C147" s="17"/>
      <c r="D147" s="17"/>
      <c r="E147" s="17"/>
      <c r="F147" s="17"/>
      <c r="G147" s="176"/>
      <c r="H147" s="176"/>
      <c r="I147" s="176"/>
      <c r="J147" s="176"/>
      <c r="K147" s="176"/>
      <c r="L147" s="176"/>
    </row>
    <row r="148" spans="1:12" ht="20.25" customHeight="1">
      <c r="A148" s="226"/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</row>
    <row r="149" spans="1:12" ht="9" customHeight="1">
      <c r="A149" s="1"/>
      <c r="B149" s="1"/>
      <c r="C149" s="1"/>
      <c r="D149" s="1"/>
      <c r="E149" s="1"/>
      <c r="F149" s="1"/>
      <c r="G149" s="219"/>
      <c r="H149" s="219"/>
      <c r="I149" s="219"/>
      <c r="J149" s="12"/>
      <c r="K149" s="12"/>
      <c r="L149" s="12"/>
    </row>
    <row r="150" spans="1:12" ht="7.5" customHeight="1">
      <c r="A150" s="24"/>
      <c r="B150" s="24"/>
      <c r="C150" s="24"/>
      <c r="D150" s="24"/>
      <c r="E150" s="61"/>
      <c r="F150" s="24"/>
      <c r="G150" s="24"/>
      <c r="H150" s="60"/>
      <c r="I150" s="60"/>
      <c r="J150" s="61"/>
      <c r="K150" s="61"/>
      <c r="L150" s="33"/>
    </row>
    <row r="151" spans="1:12" ht="15.75" customHeight="1">
      <c r="A151" s="188" t="s">
        <v>144</v>
      </c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</row>
    <row r="152" spans="1:12" ht="15.75" customHeight="1">
      <c r="A152" s="1" t="s">
        <v>53</v>
      </c>
      <c r="B152" s="1"/>
      <c r="C152" s="1"/>
      <c r="D152" s="1"/>
      <c r="E152" s="1"/>
      <c r="F152" s="1"/>
      <c r="G152" s="1"/>
      <c r="H152" s="1"/>
      <c r="I152" s="2" t="s">
        <v>54</v>
      </c>
      <c r="J152" s="40"/>
      <c r="K152" s="40"/>
      <c r="L152" s="40" t="s">
        <v>0</v>
      </c>
    </row>
    <row r="153" spans="1:12" ht="9.75" customHeight="1">
      <c r="A153" s="5"/>
      <c r="B153" s="5"/>
      <c r="C153" s="5"/>
      <c r="D153" s="5"/>
      <c r="E153" s="5"/>
      <c r="F153" s="5"/>
      <c r="G153" s="5"/>
      <c r="H153" s="5"/>
      <c r="I153" s="5"/>
      <c r="J153" s="31"/>
      <c r="K153" s="31"/>
      <c r="L153" s="12"/>
    </row>
    <row r="154" spans="1:12" ht="15.75" customHeight="1">
      <c r="A154" s="71" t="s">
        <v>145</v>
      </c>
      <c r="B154" s="5"/>
      <c r="C154" s="5"/>
      <c r="D154" s="5"/>
      <c r="E154" s="5"/>
      <c r="F154" s="5"/>
      <c r="G154" s="5"/>
      <c r="H154" s="5"/>
      <c r="I154" s="5"/>
      <c r="J154" s="31"/>
      <c r="K154" s="31"/>
      <c r="L154" s="12"/>
    </row>
    <row r="155" spans="1:12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31"/>
      <c r="K155" s="31"/>
      <c r="L155" s="12"/>
    </row>
    <row r="156" spans="1:12" ht="15.75" customHeight="1">
      <c r="A156" s="177" t="s">
        <v>21</v>
      </c>
      <c r="B156" s="177"/>
      <c r="C156" s="177"/>
      <c r="D156" s="177"/>
      <c r="E156" s="177"/>
      <c r="F156" s="177"/>
      <c r="G156" s="2"/>
      <c r="H156" s="178" t="s">
        <v>30</v>
      </c>
      <c r="I156" s="178"/>
      <c r="J156" s="178"/>
      <c r="K156" s="178"/>
      <c r="L156" s="178"/>
    </row>
    <row r="157" spans="1:12" ht="15.75" customHeight="1">
      <c r="A157" s="152"/>
      <c r="B157" s="152"/>
      <c r="C157" s="152"/>
      <c r="D157" s="152"/>
      <c r="E157" s="152"/>
      <c r="F157" s="152"/>
      <c r="G157" s="1"/>
      <c r="H157" s="152"/>
      <c r="I157" s="152"/>
      <c r="J157" s="11"/>
      <c r="K157" s="11"/>
      <c r="L157" s="16"/>
    </row>
    <row r="158" spans="1:12" ht="15.75" customHeight="1">
      <c r="A158" s="170"/>
      <c r="B158" s="170"/>
      <c r="C158" s="170"/>
      <c r="D158" s="170"/>
      <c r="E158" s="170"/>
      <c r="F158" s="170"/>
      <c r="G158" s="1"/>
      <c r="H158" s="170"/>
      <c r="I158" s="170"/>
      <c r="J158" s="12"/>
      <c r="K158" s="12"/>
      <c r="L158" s="18"/>
    </row>
    <row r="159" spans="1:12" ht="15.75" customHeight="1">
      <c r="A159" s="170"/>
      <c r="B159" s="170"/>
      <c r="C159" s="170"/>
      <c r="D159" s="170"/>
      <c r="E159" s="170"/>
      <c r="F159" s="170"/>
      <c r="G159" s="1"/>
      <c r="H159" s="170"/>
      <c r="I159" s="170"/>
      <c r="J159" s="12"/>
      <c r="K159" s="12"/>
      <c r="L159" s="18"/>
    </row>
    <row r="160" spans="1:12" ht="18" customHeight="1">
      <c r="A160" s="54" t="s">
        <v>31</v>
      </c>
      <c r="B160" s="34"/>
      <c r="C160" s="12"/>
      <c r="D160" s="12"/>
      <c r="E160" s="12"/>
      <c r="F160" s="12"/>
      <c r="G160" s="1"/>
      <c r="H160" s="12"/>
      <c r="I160" s="12"/>
      <c r="J160" s="12"/>
      <c r="K160" s="12"/>
      <c r="L160" s="12"/>
    </row>
    <row r="161" spans="1:12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2"/>
      <c r="K161" s="12"/>
      <c r="L161" s="1"/>
    </row>
    <row r="162" spans="1:12" s="102" customFormat="1" ht="15.75" customHeight="1">
      <c r="A162" s="56" t="s">
        <v>125</v>
      </c>
      <c r="B162" s="137"/>
      <c r="C162" s="25"/>
      <c r="D162" s="25"/>
      <c r="E162" s="25"/>
      <c r="F162" s="138"/>
      <c r="G162" s="138"/>
      <c r="H162" s="138"/>
      <c r="I162" s="138"/>
      <c r="J162" s="138"/>
      <c r="K162" s="138"/>
      <c r="L162" s="138"/>
    </row>
    <row r="163" spans="1:12" s="102" customFormat="1" ht="9.75" customHeight="1">
      <c r="A163" s="137"/>
      <c r="B163" s="137"/>
      <c r="C163" s="25"/>
      <c r="D163" s="25"/>
      <c r="E163" s="25"/>
      <c r="F163" s="138"/>
      <c r="G163" s="138"/>
      <c r="H163" s="138"/>
      <c r="I163" s="138"/>
      <c r="J163" s="138"/>
      <c r="K163" s="138"/>
      <c r="L163" s="138"/>
    </row>
    <row r="164" spans="1:12" s="102" customFormat="1" ht="15.75" customHeight="1">
      <c r="A164" s="73" t="s">
        <v>146</v>
      </c>
      <c r="B164" s="24"/>
      <c r="C164" s="24"/>
      <c r="D164" s="24"/>
      <c r="E164" s="24"/>
      <c r="F164" s="138"/>
      <c r="G164" s="138"/>
      <c r="H164" s="138"/>
      <c r="I164" s="138"/>
      <c r="J164" s="138"/>
      <c r="K164" s="138"/>
      <c r="L164" s="138"/>
    </row>
    <row r="165" spans="1:12" s="102" customFormat="1" ht="15.75" customHeight="1">
      <c r="A165" s="33" t="s">
        <v>34</v>
      </c>
      <c r="B165" s="33"/>
      <c r="C165" s="33"/>
      <c r="D165" s="33"/>
      <c r="E165" s="33"/>
      <c r="F165" s="211"/>
      <c r="G165" s="211"/>
      <c r="H165" s="211"/>
      <c r="I165" s="211"/>
      <c r="J165" s="211"/>
      <c r="K165" s="211"/>
      <c r="L165" s="211"/>
    </row>
    <row r="166" spans="1:12" s="102" customFormat="1" ht="15.75" customHeight="1">
      <c r="A166" s="176"/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</row>
    <row r="167" spans="1:12" s="102" customFormat="1" ht="15.75" customHeight="1">
      <c r="A167" s="73" t="s">
        <v>147</v>
      </c>
      <c r="B167" s="24"/>
      <c r="C167" s="24"/>
      <c r="D167" s="24"/>
      <c r="E167" s="24"/>
      <c r="F167" s="213"/>
      <c r="G167" s="214"/>
      <c r="H167" s="214"/>
      <c r="I167" s="214"/>
      <c r="J167" s="214"/>
      <c r="K167" s="214"/>
      <c r="L167" s="214"/>
    </row>
    <row r="168" spans="1:12" s="102" customFormat="1" ht="15.75" customHeight="1">
      <c r="A168" s="73" t="s">
        <v>148</v>
      </c>
      <c r="B168" s="24"/>
      <c r="C168" s="24"/>
      <c r="D168" s="24"/>
      <c r="E168" s="24"/>
      <c r="F168" s="138"/>
      <c r="G168" s="138"/>
      <c r="H168" s="211"/>
      <c r="I168" s="211"/>
      <c r="J168" s="211"/>
      <c r="K168" s="211"/>
      <c r="L168" s="211"/>
    </row>
    <row r="169" spans="1:12" s="102" customFormat="1" ht="15.75" customHeight="1">
      <c r="A169" s="74" t="s">
        <v>149</v>
      </c>
      <c r="B169" s="33"/>
      <c r="C169" s="24"/>
      <c r="D169" s="24"/>
      <c r="E169" s="24"/>
      <c r="F169" s="138"/>
      <c r="G169" s="138"/>
      <c r="H169" s="138"/>
      <c r="I169" s="138"/>
      <c r="J169" s="138"/>
      <c r="K169" s="138"/>
      <c r="L169" s="138"/>
    </row>
    <row r="170" spans="1:12" s="102" customFormat="1" ht="15.75" customHeight="1">
      <c r="A170" s="212" t="s">
        <v>77</v>
      </c>
      <c r="B170" s="212"/>
      <c r="C170" s="212"/>
      <c r="D170" s="24"/>
      <c r="E170" s="24"/>
      <c r="F170" s="138"/>
      <c r="G170" s="138"/>
      <c r="H170" s="138"/>
      <c r="I170" s="138"/>
      <c r="J170" s="138"/>
      <c r="K170" s="138"/>
      <c r="L170" s="138"/>
    </row>
    <row r="171" spans="1:12" s="102" customFormat="1" ht="15.75" customHeight="1">
      <c r="A171" s="212" t="s">
        <v>76</v>
      </c>
      <c r="B171" s="212"/>
      <c r="C171" s="212"/>
      <c r="D171" s="24"/>
      <c r="E171" s="24"/>
      <c r="F171" s="138"/>
      <c r="G171" s="138"/>
      <c r="H171" s="138"/>
      <c r="I171" s="138"/>
      <c r="J171" s="138"/>
      <c r="K171" s="138"/>
      <c r="L171" s="138"/>
    </row>
    <row r="172" spans="1:12" s="102" customFormat="1" ht="9.75" customHeight="1">
      <c r="A172" s="33"/>
      <c r="B172" s="33"/>
      <c r="C172" s="24"/>
      <c r="D172" s="24"/>
      <c r="E172" s="24"/>
      <c r="F172" s="138"/>
      <c r="G172" s="138"/>
      <c r="H172" s="138"/>
      <c r="I172" s="138"/>
      <c r="J172" s="138"/>
      <c r="K172" s="138"/>
      <c r="L172" s="138"/>
    </row>
    <row r="173" spans="1:12" s="102" customFormat="1" ht="9.75" customHeight="1">
      <c r="A173" s="33"/>
      <c r="B173" s="33"/>
      <c r="C173" s="24"/>
      <c r="D173" s="24"/>
      <c r="E173" s="24"/>
      <c r="F173" s="138"/>
      <c r="G173" s="138"/>
      <c r="H173" s="138"/>
      <c r="I173" s="138"/>
      <c r="J173" s="138"/>
      <c r="K173" s="138"/>
      <c r="L173" s="138"/>
    </row>
    <row r="174" spans="1:12" s="102" customFormat="1" ht="15.75" customHeight="1">
      <c r="A174" s="74" t="s">
        <v>150</v>
      </c>
      <c r="B174" s="33"/>
      <c r="C174" s="24"/>
      <c r="D174" s="24"/>
      <c r="E174" s="24"/>
      <c r="F174" s="138"/>
      <c r="G174" s="138"/>
      <c r="H174" s="138"/>
      <c r="I174" s="138"/>
      <c r="J174" s="138"/>
      <c r="K174" s="138"/>
      <c r="L174" s="138"/>
    </row>
    <row r="175" spans="1:12" s="102" customFormat="1" ht="15.75" customHeight="1">
      <c r="A175" s="33" t="s">
        <v>35</v>
      </c>
      <c r="B175" s="33"/>
      <c r="C175" s="24"/>
      <c r="D175" s="24"/>
      <c r="E175" s="24"/>
      <c r="F175" s="138"/>
      <c r="G175" s="211"/>
      <c r="H175" s="211"/>
      <c r="I175" s="211"/>
      <c r="J175" s="211"/>
      <c r="K175" s="211"/>
      <c r="L175" s="211"/>
    </row>
    <row r="176" spans="1:12" s="102" customFormat="1" ht="16.5" customHeight="1">
      <c r="A176" s="175"/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</row>
    <row r="177" spans="1:12" s="102" customFormat="1" ht="16.5" customHeight="1">
      <c r="A177" s="173"/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</row>
    <row r="178" spans="1:12" s="102" customFormat="1" ht="16.5" customHeight="1">
      <c r="A178" s="176"/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</row>
    <row r="179" spans="1:12" s="102" customFormat="1" ht="16.5" customHeight="1">
      <c r="A179" s="176"/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</row>
    <row r="180" spans="1:12" s="102" customFormat="1" ht="16.5" customHeight="1">
      <c r="A180" s="216"/>
      <c r="B180" s="216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</row>
    <row r="181" spans="1:12" s="102" customFormat="1" ht="16.5" customHeight="1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</row>
    <row r="182" spans="1:12" ht="16.5" customHeight="1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</row>
    <row r="183" spans="1:12" ht="16.5" customHeight="1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</row>
    <row r="184" spans="1:12" ht="16.5" customHeight="1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</row>
    <row r="185" spans="1:12" ht="16.5" customHeight="1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</row>
    <row r="186" spans="1:12" ht="15.75" customHeight="1">
      <c r="A186" s="217" t="s">
        <v>126</v>
      </c>
      <c r="B186" s="217"/>
      <c r="C186" s="48"/>
      <c r="D186" s="48"/>
      <c r="E186" s="48"/>
      <c r="F186" s="48"/>
      <c r="G186" s="48"/>
      <c r="H186" s="48"/>
      <c r="I186" s="48"/>
      <c r="J186" s="51"/>
      <c r="K186" s="51"/>
      <c r="L186" s="48"/>
    </row>
    <row r="187" spans="1:12" ht="7.5" customHeight="1">
      <c r="A187" s="48"/>
      <c r="B187" s="48"/>
      <c r="C187" s="49"/>
      <c r="D187" s="49"/>
      <c r="E187" s="49"/>
      <c r="F187" s="49"/>
      <c r="G187" s="49"/>
      <c r="H187" s="49"/>
      <c r="I187" s="49"/>
      <c r="J187" s="52"/>
      <c r="K187" s="52"/>
      <c r="L187" s="49"/>
    </row>
    <row r="188" spans="1:12" ht="15.75" customHeight="1">
      <c r="A188" s="72" t="s">
        <v>151</v>
      </c>
      <c r="B188" s="48"/>
      <c r="C188" s="49"/>
      <c r="D188" s="49"/>
      <c r="E188" s="49"/>
      <c r="F188" s="49"/>
      <c r="G188" s="49"/>
      <c r="H188" s="49"/>
      <c r="I188" s="49"/>
      <c r="J188" s="52"/>
      <c r="K188" s="52"/>
      <c r="L188" s="49"/>
    </row>
    <row r="189" spans="1:12" ht="9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52"/>
      <c r="K189" s="52"/>
      <c r="L189" s="49"/>
    </row>
    <row r="190" spans="1:12" ht="16.5" customHeight="1">
      <c r="A190" s="50" t="s">
        <v>164</v>
      </c>
      <c r="B190" s="50"/>
      <c r="C190" s="50"/>
      <c r="D190" s="50"/>
      <c r="E190" s="66"/>
      <c r="F190" s="72"/>
      <c r="G190" s="46" t="s">
        <v>165</v>
      </c>
      <c r="H190" s="66"/>
      <c r="I190" s="66"/>
      <c r="J190" s="72"/>
      <c r="K190" s="66"/>
      <c r="L190" s="66"/>
    </row>
    <row r="191" spans="1:12" ht="16.5" customHeight="1">
      <c r="A191" s="46" t="s">
        <v>166</v>
      </c>
      <c r="B191" s="46"/>
      <c r="C191" s="46"/>
      <c r="D191" s="46"/>
      <c r="E191" s="72"/>
      <c r="F191" s="72"/>
      <c r="G191" s="72"/>
      <c r="H191" s="72"/>
      <c r="I191" s="72"/>
      <c r="J191" s="46" t="s">
        <v>167</v>
      </c>
      <c r="K191" s="47"/>
      <c r="L191" s="47"/>
    </row>
    <row r="192" spans="1:12" ht="16.5" customHeight="1">
      <c r="A192" s="86" t="s">
        <v>168</v>
      </c>
      <c r="B192" s="86"/>
      <c r="C192" s="86"/>
      <c r="D192" s="86"/>
      <c r="E192" s="72"/>
      <c r="F192" s="72"/>
      <c r="G192" s="2" t="s">
        <v>62</v>
      </c>
      <c r="H192" s="87"/>
      <c r="I192" s="87"/>
      <c r="J192" s="72"/>
      <c r="K192" s="72"/>
      <c r="L192" s="72"/>
    </row>
    <row r="193" spans="1:12" ht="16.5" customHeight="1">
      <c r="A193" s="86" t="s">
        <v>169</v>
      </c>
      <c r="B193" s="86"/>
      <c r="C193" s="86"/>
      <c r="D193" s="86"/>
      <c r="E193" s="75"/>
      <c r="F193" s="72"/>
      <c r="G193" s="85" t="s">
        <v>170</v>
      </c>
      <c r="H193" s="86"/>
      <c r="I193" s="86"/>
      <c r="J193" s="75"/>
      <c r="K193" s="72"/>
      <c r="L193" s="72"/>
    </row>
    <row r="194" spans="1:12" ht="16.5" customHeight="1">
      <c r="A194" s="86"/>
      <c r="B194" s="86"/>
      <c r="C194" s="86"/>
      <c r="D194" s="86"/>
      <c r="E194" s="75"/>
      <c r="F194" s="72"/>
      <c r="G194" s="155"/>
      <c r="H194" s="155"/>
      <c r="I194" s="155"/>
      <c r="J194" s="75"/>
      <c r="K194" s="72"/>
      <c r="L194" s="72"/>
    </row>
    <row r="195" spans="1:12" ht="16.5" customHeight="1">
      <c r="A195" s="86" t="s">
        <v>171</v>
      </c>
      <c r="B195" s="86"/>
      <c r="C195" s="86"/>
      <c r="D195" s="86"/>
      <c r="E195" s="71"/>
      <c r="F195" s="72"/>
      <c r="G195" s="72" t="s">
        <v>172</v>
      </c>
      <c r="H195" s="71"/>
      <c r="I195" s="71"/>
      <c r="J195" s="72"/>
      <c r="K195" s="72"/>
      <c r="L195" s="72"/>
    </row>
    <row r="196" spans="1:12" ht="16.5" customHeight="1">
      <c r="A196" s="155"/>
      <c r="B196" s="155"/>
      <c r="C196" s="155"/>
      <c r="D196" s="155"/>
      <c r="E196" s="72"/>
      <c r="F196" s="72"/>
      <c r="G196" s="71" t="s">
        <v>173</v>
      </c>
      <c r="H196" s="71"/>
      <c r="I196" s="86"/>
      <c r="J196" s="72"/>
      <c r="K196" s="72"/>
      <c r="L196" s="72"/>
    </row>
    <row r="197" spans="1:12" ht="16.5" customHeight="1">
      <c r="A197" s="168"/>
      <c r="B197" s="168"/>
      <c r="C197" s="168"/>
      <c r="D197" s="168"/>
      <c r="E197" s="72"/>
      <c r="F197" s="72"/>
      <c r="G197" s="71" t="s">
        <v>174</v>
      </c>
      <c r="H197" s="71"/>
      <c r="I197" s="86"/>
      <c r="J197" s="72"/>
      <c r="K197" s="72"/>
      <c r="L197" s="72"/>
    </row>
    <row r="198" spans="1:12" s="1" customFormat="1" ht="16.5" customHeight="1">
      <c r="A198" s="168"/>
      <c r="B198" s="168"/>
      <c r="C198" s="168"/>
      <c r="D198" s="168"/>
      <c r="E198" s="72"/>
      <c r="F198" s="72"/>
      <c r="G198" s="71" t="s">
        <v>175</v>
      </c>
      <c r="H198" s="71"/>
      <c r="I198" s="86"/>
      <c r="J198" s="72"/>
      <c r="K198" s="72"/>
      <c r="L198" s="72"/>
    </row>
    <row r="199" spans="1:12" s="1" customFormat="1" ht="16.5" customHeight="1">
      <c r="A199" s="72" t="s">
        <v>176</v>
      </c>
      <c r="B199" s="72"/>
      <c r="C199" s="72"/>
      <c r="D199" s="72"/>
      <c r="E199" s="72"/>
      <c r="F199" s="72"/>
      <c r="G199" s="71" t="s">
        <v>177</v>
      </c>
      <c r="H199" s="71"/>
      <c r="I199" s="86"/>
      <c r="J199" s="72"/>
      <c r="K199" s="72"/>
      <c r="L199" s="72"/>
    </row>
    <row r="200" spans="1:12" s="1" customFormat="1" ht="16.5" customHeight="1">
      <c r="A200" s="155"/>
      <c r="B200" s="155"/>
      <c r="C200" s="155"/>
      <c r="D200" s="155"/>
      <c r="E200" s="72"/>
      <c r="F200" s="72"/>
      <c r="G200" s="71" t="s">
        <v>178</v>
      </c>
      <c r="H200" s="71"/>
      <c r="I200" s="86"/>
      <c r="J200" s="72"/>
      <c r="K200" s="72"/>
      <c r="L200" s="72"/>
    </row>
    <row r="201" spans="1:12" ht="16.5" customHeight="1">
      <c r="A201" s="168"/>
      <c r="B201" s="168"/>
      <c r="C201" s="168"/>
      <c r="D201" s="168"/>
      <c r="E201" s="72"/>
      <c r="F201" s="72"/>
      <c r="G201" s="71" t="s">
        <v>179</v>
      </c>
      <c r="H201" s="71"/>
      <c r="I201" s="86"/>
      <c r="J201" s="72"/>
      <c r="K201" s="72"/>
      <c r="L201" s="72"/>
    </row>
    <row r="202" spans="1:12" ht="16.5" customHeight="1">
      <c r="A202" s="168"/>
      <c r="B202" s="168"/>
      <c r="C202" s="168"/>
      <c r="D202" s="168"/>
      <c r="E202" s="72"/>
      <c r="F202" s="72"/>
      <c r="G202" s="155"/>
      <c r="H202" s="155"/>
      <c r="I202" s="155"/>
      <c r="J202" s="72"/>
      <c r="K202" s="72"/>
      <c r="L202" s="72"/>
    </row>
    <row r="203" spans="1:12" s="26" customFormat="1" ht="16.5" customHeight="1">
      <c r="A203" s="72" t="s">
        <v>180</v>
      </c>
      <c r="B203" s="72"/>
      <c r="C203" s="72"/>
      <c r="D203" s="72"/>
      <c r="E203" s="72"/>
      <c r="F203" s="72"/>
      <c r="G203" s="84" t="s">
        <v>181</v>
      </c>
      <c r="H203" s="84"/>
      <c r="I203" s="83"/>
      <c r="J203" s="72"/>
      <c r="K203" s="72"/>
      <c r="L203" s="72"/>
    </row>
    <row r="204" spans="1:12" s="1" customFormat="1" ht="16.5" customHeight="1">
      <c r="A204" s="204"/>
      <c r="B204" s="204"/>
      <c r="C204" s="204"/>
      <c r="D204" s="204"/>
      <c r="E204" s="72"/>
      <c r="F204" s="72"/>
      <c r="G204" s="84" t="s">
        <v>182</v>
      </c>
      <c r="H204" s="84"/>
      <c r="I204" s="83"/>
      <c r="J204" s="72"/>
      <c r="K204" s="72"/>
      <c r="L204" s="72"/>
    </row>
    <row r="205" spans="1:12" s="1" customFormat="1" ht="16.5" customHeight="1">
      <c r="A205" s="179"/>
      <c r="B205" s="179"/>
      <c r="C205" s="179"/>
      <c r="D205" s="179"/>
      <c r="E205" s="72"/>
      <c r="F205" s="72"/>
      <c r="G205" s="171"/>
      <c r="H205" s="171"/>
      <c r="I205" s="171"/>
      <c r="J205" s="72"/>
      <c r="K205" s="72"/>
      <c r="L205" s="72"/>
    </row>
    <row r="206" spans="1:12" s="1" customFormat="1" ht="16.5" customHeight="1">
      <c r="A206" s="179"/>
      <c r="B206" s="179"/>
      <c r="C206" s="179"/>
      <c r="D206" s="179"/>
      <c r="E206" s="72"/>
      <c r="F206" s="72"/>
      <c r="G206" s="84" t="s">
        <v>179</v>
      </c>
      <c r="H206" s="84"/>
      <c r="I206" s="83"/>
      <c r="J206" s="72"/>
      <c r="K206" s="72"/>
      <c r="L206" s="72"/>
    </row>
    <row r="207" spans="1:12" s="1" customFormat="1" ht="16.5" customHeight="1">
      <c r="A207" s="72" t="s">
        <v>183</v>
      </c>
      <c r="B207" s="72"/>
      <c r="C207" s="72"/>
      <c r="D207" s="72"/>
      <c r="E207" s="72"/>
      <c r="F207" s="72"/>
      <c r="G207" s="171"/>
      <c r="H207" s="171"/>
      <c r="I207" s="171"/>
      <c r="J207" s="72"/>
      <c r="K207" s="72"/>
      <c r="L207" s="72"/>
    </row>
    <row r="208" spans="1:12" s="1" customFormat="1" ht="16.5" customHeight="1">
      <c r="A208" s="155"/>
      <c r="B208" s="155"/>
      <c r="C208" s="155"/>
      <c r="D208" s="155"/>
      <c r="E208" s="72"/>
      <c r="F208" s="72"/>
      <c r="G208" s="84" t="s">
        <v>184</v>
      </c>
      <c r="H208" s="84"/>
      <c r="I208" s="84"/>
      <c r="J208" s="72"/>
      <c r="K208" s="72"/>
      <c r="L208" s="72"/>
    </row>
    <row r="209" spans="1:12" s="1" customFormat="1" ht="16.5" customHeight="1">
      <c r="A209" s="168"/>
      <c r="B209" s="168"/>
      <c r="C209" s="168"/>
      <c r="D209" s="168"/>
      <c r="E209" s="72"/>
      <c r="F209" s="72"/>
      <c r="G209" s="84" t="s">
        <v>185</v>
      </c>
      <c r="H209" s="84"/>
      <c r="I209" s="84"/>
      <c r="J209" s="72"/>
      <c r="K209" s="72"/>
      <c r="L209" s="72"/>
    </row>
    <row r="210" spans="1:12" s="27" customFormat="1" ht="16.5" customHeight="1">
      <c r="A210" s="168"/>
      <c r="B210" s="168"/>
      <c r="C210" s="168"/>
      <c r="D210" s="168"/>
      <c r="E210" s="72"/>
      <c r="F210" s="72"/>
      <c r="G210" s="84" t="s">
        <v>177</v>
      </c>
      <c r="H210" s="73"/>
      <c r="I210" s="73"/>
      <c r="J210" s="72"/>
      <c r="K210" s="72"/>
      <c r="L210" s="72"/>
    </row>
    <row r="211" spans="1:12" s="1" customFormat="1" ht="16.5" customHeight="1">
      <c r="A211" s="72" t="s">
        <v>186</v>
      </c>
      <c r="B211" s="72"/>
      <c r="C211" s="72"/>
      <c r="D211" s="72"/>
      <c r="E211" s="72"/>
      <c r="F211" s="72"/>
      <c r="G211" s="84" t="s">
        <v>187</v>
      </c>
      <c r="H211" s="73"/>
      <c r="I211" s="73"/>
      <c r="J211" s="72"/>
      <c r="K211" s="72"/>
      <c r="L211" s="72"/>
    </row>
    <row r="212" spans="1:12" s="1" customFormat="1" ht="16.5" customHeight="1">
      <c r="A212" s="75" t="s">
        <v>188</v>
      </c>
      <c r="B212" s="75"/>
      <c r="C212" s="75"/>
      <c r="D212" s="75"/>
      <c r="E212" s="72"/>
      <c r="F212" s="72"/>
      <c r="G212" s="84" t="s">
        <v>189</v>
      </c>
      <c r="H212" s="73"/>
      <c r="I212" s="73"/>
      <c r="J212" s="72"/>
      <c r="K212" s="72"/>
      <c r="L212" s="72"/>
    </row>
    <row r="213" spans="1:12" s="1" customFormat="1" ht="16.5" customHeight="1">
      <c r="A213" s="155"/>
      <c r="B213" s="155"/>
      <c r="C213" s="155"/>
      <c r="D213" s="155"/>
      <c r="E213" s="72"/>
      <c r="F213" s="72"/>
      <c r="G213" s="84" t="s">
        <v>190</v>
      </c>
      <c r="H213" s="84"/>
      <c r="I213" s="84"/>
      <c r="J213" s="72"/>
      <c r="K213" s="72"/>
      <c r="L213" s="72"/>
    </row>
    <row r="214" spans="1:12" s="1" customFormat="1" ht="16.5" customHeight="1">
      <c r="A214" s="168"/>
      <c r="B214" s="168"/>
      <c r="C214" s="168"/>
      <c r="D214" s="168"/>
      <c r="E214" s="72"/>
      <c r="F214" s="75"/>
      <c r="G214" s="84" t="s">
        <v>179</v>
      </c>
      <c r="H214" s="84"/>
      <c r="I214" s="83"/>
      <c r="J214" s="72"/>
      <c r="K214" s="72"/>
      <c r="L214" s="72"/>
    </row>
    <row r="215" spans="1:12" s="1" customFormat="1" ht="16.5" customHeight="1">
      <c r="A215" s="168"/>
      <c r="B215" s="168"/>
      <c r="C215" s="168"/>
      <c r="D215" s="168"/>
      <c r="E215" s="72"/>
      <c r="F215" s="75"/>
      <c r="G215" s="155"/>
      <c r="H215" s="155"/>
      <c r="I215" s="155"/>
      <c r="J215" s="72"/>
      <c r="K215" s="72"/>
      <c r="L215" s="72"/>
    </row>
    <row r="216" spans="1:12" s="1" customFormat="1" ht="16.5" customHeight="1">
      <c r="A216" s="168"/>
      <c r="B216" s="168"/>
      <c r="C216" s="168"/>
      <c r="D216" s="168"/>
      <c r="E216" s="72"/>
      <c r="F216" s="75"/>
      <c r="G216" s="71" t="s">
        <v>191</v>
      </c>
      <c r="H216" s="71"/>
      <c r="I216" s="71"/>
      <c r="J216" s="75"/>
      <c r="K216" s="72"/>
      <c r="L216" s="72"/>
    </row>
    <row r="217" spans="1:12" s="1" customFormat="1" ht="16.5" customHeight="1">
      <c r="A217" s="168"/>
      <c r="B217" s="168"/>
      <c r="C217" s="168"/>
      <c r="D217" s="168"/>
      <c r="E217" s="72"/>
      <c r="F217" s="75"/>
      <c r="G217" s="155"/>
      <c r="H217" s="155"/>
      <c r="I217" s="155"/>
      <c r="J217" s="74"/>
      <c r="K217" s="72"/>
      <c r="L217" s="72"/>
    </row>
    <row r="218" spans="1:12" s="1" customFormat="1" ht="16.5" customHeight="1">
      <c r="A218" s="75"/>
      <c r="B218" s="75"/>
      <c r="C218" s="75"/>
      <c r="D218" s="75"/>
      <c r="E218" s="72"/>
      <c r="F218" s="75"/>
      <c r="G218" s="71" t="s">
        <v>192</v>
      </c>
      <c r="H218" s="72"/>
      <c r="I218" s="72"/>
      <c r="J218" s="74"/>
      <c r="K218" s="72"/>
      <c r="L218" s="72"/>
    </row>
    <row r="219" spans="1:12" s="1" customFormat="1" ht="16.5" customHeight="1">
      <c r="A219" s="66" t="s">
        <v>193</v>
      </c>
      <c r="B219" s="66"/>
      <c r="C219" s="66"/>
      <c r="D219" s="66"/>
      <c r="E219" s="66"/>
      <c r="F219" s="47"/>
      <c r="G219" s="71" t="s">
        <v>194</v>
      </c>
      <c r="H219" s="72"/>
      <c r="I219" s="72"/>
      <c r="J219" s="74"/>
      <c r="K219" s="72"/>
      <c r="L219" s="72"/>
    </row>
    <row r="220" spans="1:12" s="1" customFormat="1" ht="16.5" customHeight="1">
      <c r="A220" s="2" t="s">
        <v>195</v>
      </c>
      <c r="B220" s="2"/>
      <c r="C220" s="2"/>
      <c r="D220" s="72"/>
      <c r="E220" s="71"/>
      <c r="F220" s="72"/>
      <c r="G220" s="72" t="s">
        <v>196</v>
      </c>
      <c r="H220" s="72"/>
      <c r="I220" s="72"/>
      <c r="J220" s="74"/>
      <c r="K220" s="72"/>
      <c r="L220" s="72"/>
    </row>
    <row r="221" spans="1:12" s="1" customFormat="1" ht="16.5" customHeight="1">
      <c r="A221" s="72" t="s">
        <v>197</v>
      </c>
      <c r="B221" s="72"/>
      <c r="C221" s="72"/>
      <c r="D221" s="72"/>
      <c r="E221" s="71"/>
      <c r="F221" s="72"/>
      <c r="G221" s="71" t="s">
        <v>198</v>
      </c>
      <c r="H221" s="72"/>
      <c r="I221" s="72"/>
      <c r="J221" s="74"/>
      <c r="K221" s="72"/>
      <c r="L221" s="72"/>
    </row>
    <row r="222" spans="1:12" s="1" customFormat="1" ht="16.5" customHeight="1">
      <c r="A222" s="72" t="s">
        <v>199</v>
      </c>
      <c r="B222" s="72"/>
      <c r="C222" s="72"/>
      <c r="D222" s="72"/>
      <c r="E222" s="71"/>
      <c r="F222" s="72"/>
      <c r="G222" s="75"/>
      <c r="H222" s="72"/>
      <c r="I222" s="72"/>
      <c r="J222" s="72"/>
      <c r="K222" s="72"/>
      <c r="L222" s="72"/>
    </row>
    <row r="223" spans="1:12" s="1" customFormat="1" ht="9.75" customHeight="1">
      <c r="A223" s="155"/>
      <c r="B223" s="155"/>
      <c r="C223" s="155"/>
      <c r="D223" s="155"/>
      <c r="E223" s="155"/>
      <c r="F223" s="155"/>
      <c r="G223" s="75"/>
      <c r="H223" s="40" t="s">
        <v>200</v>
      </c>
      <c r="I223" s="40"/>
      <c r="J223" s="40"/>
      <c r="K223" s="40"/>
      <c r="L223" s="40"/>
    </row>
    <row r="224" spans="1:12" s="1" customFormat="1" ht="16.5" customHeight="1">
      <c r="A224" s="168"/>
      <c r="B224" s="168"/>
      <c r="C224" s="168"/>
      <c r="D224" s="168"/>
      <c r="E224" s="168"/>
      <c r="F224" s="168"/>
      <c r="G224" s="75"/>
      <c r="H224" s="40" t="s">
        <v>201</v>
      </c>
      <c r="I224" s="75"/>
      <c r="J224" s="75"/>
      <c r="K224" s="75"/>
      <c r="L224" s="75"/>
    </row>
    <row r="225" spans="1:12" s="1" customFormat="1" ht="16.5" customHeight="1">
      <c r="A225" s="72" t="s">
        <v>202</v>
      </c>
      <c r="B225" s="72"/>
      <c r="C225" s="72"/>
      <c r="D225" s="75"/>
      <c r="E225" s="86"/>
      <c r="F225" s="75"/>
      <c r="G225" s="75"/>
      <c r="H225" s="75"/>
      <c r="I225" s="75"/>
      <c r="J225" s="40" t="s">
        <v>203</v>
      </c>
      <c r="K225" s="75"/>
      <c r="L225" s="75"/>
    </row>
    <row r="226" spans="1:12" s="1" customFormat="1" ht="16.5" customHeight="1">
      <c r="A226" s="152"/>
      <c r="B226" s="155"/>
      <c r="C226" s="155"/>
      <c r="D226" s="155"/>
      <c r="E226" s="155"/>
      <c r="F226" s="75"/>
      <c r="G226" s="75"/>
      <c r="H226" s="75"/>
      <c r="I226" s="75"/>
      <c r="J226" s="40" t="s">
        <v>204</v>
      </c>
      <c r="K226" s="75"/>
      <c r="L226" s="75"/>
    </row>
    <row r="227" spans="1:12" s="1" customFormat="1" ht="16.5" customHeight="1">
      <c r="A227" s="168"/>
      <c r="B227" s="168"/>
      <c r="C227" s="168"/>
      <c r="D227" s="168"/>
      <c r="E227" s="168"/>
      <c r="F227" s="75"/>
      <c r="G227" s="75"/>
      <c r="H227" s="72"/>
      <c r="I227" s="72"/>
      <c r="J227" s="88" t="s">
        <v>205</v>
      </c>
      <c r="K227" s="72"/>
      <c r="L227" s="72"/>
    </row>
    <row r="228" spans="1:12" s="1" customFormat="1" ht="16.5" customHeight="1">
      <c r="A228" s="72" t="s">
        <v>206</v>
      </c>
      <c r="B228" s="72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</row>
    <row r="229" spans="1:12" s="1" customFormat="1" ht="18" customHeight="1">
      <c r="A229" s="154"/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</row>
    <row r="230" spans="1:12" s="1" customFormat="1" ht="12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s="1" customFormat="1" ht="12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s="1" customFormat="1" ht="18.75" customHeight="1">
      <c r="A232" s="180" t="s">
        <v>2</v>
      </c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</row>
    <row r="233" spans="1:12" s="1" customFormat="1" ht="18.75" customHeight="1">
      <c r="A233"/>
      <c r="B233"/>
      <c r="C233"/>
      <c r="D233" s="72"/>
      <c r="E233" s="72"/>
      <c r="F233" s="72"/>
      <c r="G233" s="72"/>
      <c r="H233" s="72"/>
      <c r="I233" s="89"/>
      <c r="J233" s="70"/>
      <c r="K233" s="70"/>
      <c r="L233" s="70"/>
    </row>
    <row r="234" spans="1:11" s="1" customFormat="1" ht="18.75" customHeight="1">
      <c r="A234" s="72" t="s">
        <v>152</v>
      </c>
      <c r="B234"/>
      <c r="C234"/>
      <c r="D234"/>
      <c r="E234"/>
      <c r="F234"/>
      <c r="G234"/>
      <c r="H234"/>
      <c r="I234" t="s">
        <v>36</v>
      </c>
      <c r="J234" t="s">
        <v>0</v>
      </c>
      <c r="K234" s="87" t="s">
        <v>207</v>
      </c>
    </row>
    <row r="235" spans="1:12" s="1" customFormat="1" ht="18.75" customHeight="1">
      <c r="A235" s="155"/>
      <c r="B235" s="155"/>
      <c r="C235" s="155"/>
      <c r="D235" s="155"/>
      <c r="E235" s="155"/>
      <c r="F235" s="155"/>
      <c r="G235" s="155"/>
      <c r="H235" s="155"/>
      <c r="I235" s="155"/>
      <c r="J235" s="155"/>
      <c r="K235" s="155"/>
      <c r="L235" s="155"/>
    </row>
    <row r="236" spans="1:12" s="1" customFormat="1" ht="18.75" customHeight="1">
      <c r="A236" s="205"/>
      <c r="B236" s="205"/>
      <c r="C236" s="205"/>
      <c r="D236" s="205"/>
      <c r="E236" s="205"/>
      <c r="F236" s="205"/>
      <c r="G236" s="205"/>
      <c r="H236" s="215" t="s">
        <v>153</v>
      </c>
      <c r="I236" s="215"/>
      <c r="J236" s="215"/>
      <c r="K236" s="215"/>
      <c r="L236" s="215"/>
    </row>
    <row r="237" spans="1:12" s="1" customFormat="1" ht="18.75" customHeight="1">
      <c r="A237" s="152"/>
      <c r="B237" s="154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</row>
    <row r="238" spans="1:12" s="1" customFormat="1" ht="18.7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s="1" customFormat="1" ht="18.75" customHeight="1">
      <c r="A239" s="158" t="s">
        <v>208</v>
      </c>
      <c r="B239" s="158"/>
      <c r="C239" s="158"/>
      <c r="D239" s="158"/>
      <c r="E239" s="158"/>
      <c r="F239" s="72" t="s">
        <v>13</v>
      </c>
      <c r="G239" s="90" t="s">
        <v>37</v>
      </c>
      <c r="H239" s="91"/>
      <c r="I239" t="s">
        <v>22</v>
      </c>
      <c r="J239" s="154"/>
      <c r="K239" s="154"/>
      <c r="L239" s="154"/>
    </row>
    <row r="240" spans="1:12" s="1" customFormat="1" ht="18.75" customHeight="1">
      <c r="A240" s="152"/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</row>
    <row r="241" spans="1:12" s="1" customFormat="1" ht="18.75" customHeight="1">
      <c r="A241"/>
      <c r="B241"/>
      <c r="C241"/>
      <c r="D241" s="70"/>
      <c r="E241" s="70"/>
      <c r="F241" s="70"/>
      <c r="G241" s="70"/>
      <c r="H241" s="70"/>
      <c r="I241"/>
      <c r="J241" s="70"/>
      <c r="K241" s="70"/>
      <c r="L241" s="70"/>
    </row>
    <row r="242" spans="1:12" s="1" customFormat="1" ht="18.75" customHeight="1">
      <c r="A242" s="72" t="s">
        <v>154</v>
      </c>
      <c r="B242" s="72"/>
      <c r="C242" s="72"/>
      <c r="D242" s="155"/>
      <c r="E242" s="155"/>
      <c r="F242" s="155"/>
      <c r="G242" s="155"/>
      <c r="H242" s="155"/>
      <c r="I242" s="155"/>
      <c r="J242" s="155"/>
      <c r="K242" s="155"/>
      <c r="L242" s="155"/>
    </row>
    <row r="243" spans="1:12" s="1" customFormat="1" ht="18.75" customHeight="1">
      <c r="A243" s="154"/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</row>
    <row r="244" spans="1:12" s="1" customFormat="1" ht="12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</row>
    <row r="245" spans="1:12" s="1" customFormat="1" ht="12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s="1" customFormat="1" ht="12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s="1" customFormat="1" ht="12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s="1" customFormat="1" ht="12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s="1" customFormat="1" ht="12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s="1" customFormat="1" ht="19.5" customHeight="1">
      <c r="A250" s="159" t="s">
        <v>213</v>
      </c>
      <c r="B250" s="160"/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</row>
    <row r="251" spans="1:12" s="1" customFormat="1" ht="12" customHeight="1">
      <c r="A251" s="113"/>
      <c r="B251" s="113"/>
      <c r="C251" s="113"/>
      <c r="D251" s="72"/>
      <c r="E251" s="72"/>
      <c r="F251" s="107"/>
      <c r="G251" s="107"/>
      <c r="H251"/>
      <c r="I251"/>
      <c r="J251"/>
      <c r="K251"/>
      <c r="L251"/>
    </row>
    <row r="252" spans="1:12" s="1" customFormat="1" ht="21.75" customHeight="1">
      <c r="A252" s="32" t="s">
        <v>214</v>
      </c>
      <c r="B252" s="87"/>
      <c r="C252" s="87"/>
      <c r="D252" s="87"/>
      <c r="E252" s="87"/>
      <c r="F252" s="108"/>
      <c r="G252" s="108"/>
      <c r="H252" s="109"/>
      <c r="I252" s="109"/>
      <c r="J252" s="109"/>
      <c r="K252" s="109"/>
      <c r="L252" s="109"/>
    </row>
    <row r="253" spans="1:12" s="1" customFormat="1" ht="21.75" customHeight="1">
      <c r="A253" s="164" t="s">
        <v>215</v>
      </c>
      <c r="B253" s="165"/>
      <c r="C253" s="165"/>
      <c r="D253" s="165"/>
      <c r="E253" s="165"/>
      <c r="F253" s="161"/>
      <c r="G253" s="161"/>
      <c r="H253" s="161"/>
      <c r="I253" s="161"/>
      <c r="J253" s="161"/>
      <c r="K253" s="161"/>
      <c r="L253" s="161"/>
    </row>
    <row r="254" spans="1:12" s="1" customFormat="1" ht="21.75" customHeight="1">
      <c r="A254" s="164" t="s">
        <v>216</v>
      </c>
      <c r="B254" s="165"/>
      <c r="C254" s="165"/>
      <c r="D254" s="165"/>
      <c r="E254" s="165"/>
      <c r="F254" s="165"/>
      <c r="G254" s="165"/>
      <c r="H254" s="156"/>
      <c r="I254" s="156"/>
      <c r="J254" s="156"/>
      <c r="K254" s="156"/>
      <c r="L254" s="156"/>
    </row>
    <row r="255" spans="1:12" s="1" customFormat="1" ht="21.75" customHeight="1">
      <c r="A255" s="66" t="s">
        <v>217</v>
      </c>
      <c r="B255" s="87"/>
      <c r="C255" s="87"/>
      <c r="D255" s="87"/>
      <c r="E255" s="87"/>
      <c r="F255" s="108"/>
      <c r="G255" s="108"/>
      <c r="H255" s="109"/>
      <c r="I255" s="109"/>
      <c r="J255" s="109"/>
      <c r="K255" s="109"/>
      <c r="L255" s="109"/>
    </row>
    <row r="256" spans="1:12" s="1" customFormat="1" ht="21.75" customHeight="1">
      <c r="A256" s="169" t="s">
        <v>218</v>
      </c>
      <c r="B256" s="165"/>
      <c r="C256" s="165"/>
      <c r="D256" s="165"/>
      <c r="E256" s="165"/>
      <c r="F256" s="165"/>
      <c r="G256" s="165"/>
      <c r="H256" s="167"/>
      <c r="I256" s="161"/>
      <c r="J256" s="161"/>
      <c r="K256" s="161"/>
      <c r="L256" s="161"/>
    </row>
    <row r="257" spans="1:12" s="1" customFormat="1" ht="21.75" customHeight="1">
      <c r="A257" s="152"/>
      <c r="B257" s="155"/>
      <c r="C257" s="155"/>
      <c r="D257" s="155"/>
      <c r="E257" s="155"/>
      <c r="F257" s="155"/>
      <c r="G257" s="155"/>
      <c r="H257" s="155"/>
      <c r="I257" s="155"/>
      <c r="J257" s="155"/>
      <c r="K257" s="155"/>
      <c r="L257" s="155"/>
    </row>
    <row r="258" spans="1:12" s="1" customFormat="1" ht="21.75" customHeight="1">
      <c r="A258" s="162"/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</row>
    <row r="259" spans="1:12" s="1" customFormat="1" ht="24.75" customHeight="1">
      <c r="A259" s="248" t="s">
        <v>219</v>
      </c>
      <c r="B259" s="248"/>
      <c r="C259" s="248"/>
      <c r="D259" s="248"/>
      <c r="E259" s="249"/>
      <c r="F259" s="249"/>
      <c r="G259" s="249"/>
      <c r="H259" s="249"/>
      <c r="I259" s="249"/>
      <c r="J259" s="109"/>
      <c r="K259" s="109"/>
      <c r="L259" s="109"/>
    </row>
    <row r="260" spans="1:12" s="1" customFormat="1" ht="28.5" customHeight="1">
      <c r="A260" s="164" t="s">
        <v>220</v>
      </c>
      <c r="B260" s="165"/>
      <c r="C260" s="165"/>
      <c r="D260" s="165"/>
      <c r="E260" s="166" t="s">
        <v>212</v>
      </c>
      <c r="F260" s="166"/>
      <c r="G260" s="139"/>
      <c r="H260" s="112" t="s">
        <v>211</v>
      </c>
      <c r="I260" s="167"/>
      <c r="J260" s="161"/>
      <c r="K260" s="87" t="s">
        <v>210</v>
      </c>
      <c r="L260" s="139"/>
    </row>
    <row r="261" spans="1:12" s="1" customFormat="1" ht="29.25" customHeight="1">
      <c r="A261" s="164" t="s">
        <v>221</v>
      </c>
      <c r="B261" s="165"/>
      <c r="C261" s="165"/>
      <c r="D261" s="165"/>
      <c r="E261" s="165"/>
      <c r="F261" s="165"/>
      <c r="G261" s="165"/>
      <c r="H261" s="165"/>
      <c r="I261" s="165"/>
      <c r="J261" s="111"/>
      <c r="K261" s="111"/>
      <c r="L261" s="111"/>
    </row>
    <row r="262" spans="1:12" s="1" customFormat="1" ht="21.75" customHeight="1">
      <c r="A262" s="152"/>
      <c r="B262" s="155"/>
      <c r="C262" s="155"/>
      <c r="D262" s="155"/>
      <c r="E262" s="155"/>
      <c r="F262" s="155"/>
      <c r="G262" s="155"/>
      <c r="H262" s="155"/>
      <c r="I262" s="155"/>
      <c r="J262" s="155"/>
      <c r="K262" s="155"/>
      <c r="L262" s="155"/>
    </row>
    <row r="263" spans="1:12" s="1" customFormat="1" ht="21.75" customHeight="1">
      <c r="A263" s="168"/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</row>
    <row r="264" spans="1:12" s="1" customFormat="1" ht="21.75" customHeight="1">
      <c r="A264" s="66" t="s">
        <v>222</v>
      </c>
      <c r="B264" s="87"/>
      <c r="C264" s="87"/>
      <c r="D264" s="87"/>
      <c r="E264" s="87"/>
      <c r="F264" s="108"/>
      <c r="G264" s="108"/>
      <c r="H264" s="109"/>
      <c r="I264" s="109"/>
      <c r="J264" s="109"/>
      <c r="K264" s="109"/>
      <c r="L264" s="109"/>
    </row>
    <row r="265" spans="1:12" s="1" customFormat="1" ht="21.75" customHeight="1">
      <c r="A265" s="169" t="s">
        <v>223</v>
      </c>
      <c r="B265" s="165"/>
      <c r="C265" s="165"/>
      <c r="D265" s="165"/>
      <c r="E265" s="165"/>
      <c r="F265" s="165"/>
      <c r="G265" s="165"/>
      <c r="H265" s="167"/>
      <c r="I265" s="161"/>
      <c r="J265" s="161"/>
      <c r="K265" s="161"/>
      <c r="L265" s="161"/>
    </row>
    <row r="266" spans="1:12" s="1" customFormat="1" ht="21.75" customHeight="1">
      <c r="A266" s="152"/>
      <c r="B266" s="155"/>
      <c r="C266" s="155"/>
      <c r="D266" s="155"/>
      <c r="E266" s="155"/>
      <c r="F266" s="155"/>
      <c r="G266" s="155"/>
      <c r="H266" s="155"/>
      <c r="I266" s="155"/>
      <c r="J266" s="155"/>
      <c r="K266" s="155"/>
      <c r="L266" s="155"/>
    </row>
    <row r="267" spans="1:12" s="1" customFormat="1" ht="21.75" customHeight="1">
      <c r="A267" s="162"/>
      <c r="B267" s="163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</row>
    <row r="268" spans="1:12" s="1" customFormat="1" ht="26.25" customHeight="1">
      <c r="A268" s="250" t="s">
        <v>224</v>
      </c>
      <c r="B268" s="251"/>
      <c r="C268" s="251"/>
      <c r="D268" s="170"/>
      <c r="E268" s="168"/>
      <c r="F268" s="168"/>
      <c r="G268" s="168"/>
      <c r="H268" s="109"/>
      <c r="I268" s="109"/>
      <c r="J268" s="109"/>
      <c r="K268" s="109"/>
      <c r="L268" s="109"/>
    </row>
    <row r="269" spans="1:12" s="1" customFormat="1" ht="27.75" customHeight="1">
      <c r="A269" s="164" t="s">
        <v>225</v>
      </c>
      <c r="B269" s="165"/>
      <c r="C269" s="165"/>
      <c r="D269" s="165"/>
      <c r="E269" s="166" t="s">
        <v>212</v>
      </c>
      <c r="F269" s="166"/>
      <c r="G269" s="139"/>
      <c r="H269" s="112" t="s">
        <v>211</v>
      </c>
      <c r="I269" s="161"/>
      <c r="J269" s="161"/>
      <c r="K269" s="87" t="s">
        <v>210</v>
      </c>
      <c r="L269" s="139"/>
    </row>
    <row r="270" spans="1:12" s="1" customFormat="1" ht="30.75" customHeight="1">
      <c r="A270" s="164" t="s">
        <v>226</v>
      </c>
      <c r="B270" s="165"/>
      <c r="C270" s="165"/>
      <c r="D270" s="165"/>
      <c r="E270" s="165"/>
      <c r="F270" s="165"/>
      <c r="G270" s="165"/>
      <c r="H270" s="165"/>
      <c r="I270" s="165"/>
      <c r="J270" s="111"/>
      <c r="K270" s="111"/>
      <c r="L270" s="111"/>
    </row>
    <row r="271" spans="1:12" s="1" customFormat="1" ht="21.75" customHeight="1">
      <c r="A271" s="152"/>
      <c r="B271" s="155"/>
      <c r="C271" s="155"/>
      <c r="D271" s="155"/>
      <c r="E271" s="155"/>
      <c r="F271" s="155"/>
      <c r="G271" s="155"/>
      <c r="H271" s="155"/>
      <c r="I271" s="155"/>
      <c r="J271" s="155"/>
      <c r="K271" s="155"/>
      <c r="L271" s="155"/>
    </row>
    <row r="272" spans="1:12" s="1" customFormat="1" ht="25.5" customHeight="1">
      <c r="A272" s="168"/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</row>
    <row r="273" spans="1:12" s="1" customFormat="1" ht="21.75" customHeight="1">
      <c r="A273" s="87"/>
      <c r="B273" s="87"/>
      <c r="C273" s="87"/>
      <c r="D273" s="87"/>
      <c r="E273" s="87"/>
      <c r="F273" s="108"/>
      <c r="G273" s="108"/>
      <c r="H273" s="109"/>
      <c r="I273" s="109"/>
      <c r="J273" s="109"/>
      <c r="K273" s="109"/>
      <c r="L273" s="109"/>
    </row>
    <row r="274" spans="1:12" s="1" customFormat="1" ht="21.75" customHeight="1">
      <c r="A274" s="66" t="s">
        <v>227</v>
      </c>
      <c r="B274" s="87"/>
      <c r="C274" s="87"/>
      <c r="D274" s="87"/>
      <c r="E274" s="87"/>
      <c r="F274" s="108"/>
      <c r="G274" s="108"/>
      <c r="H274" s="109"/>
      <c r="I274" s="109"/>
      <c r="J274" s="109"/>
      <c r="K274" s="109"/>
      <c r="L274" s="109"/>
    </row>
    <row r="275" spans="1:12" s="1" customFormat="1" ht="21.75" customHeight="1">
      <c r="A275" s="157" t="s">
        <v>228</v>
      </c>
      <c r="B275" s="158"/>
      <c r="C275" s="68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1:12" s="1" customFormat="1" ht="21.75" customHeight="1">
      <c r="A276" s="32" t="s">
        <v>229</v>
      </c>
      <c r="B276" s="87"/>
      <c r="C276" s="162"/>
      <c r="D276" s="163"/>
      <c r="E276" s="163"/>
      <c r="F276" s="163"/>
      <c r="G276" s="163"/>
      <c r="H276" s="163"/>
      <c r="I276" s="163"/>
      <c r="J276" s="163"/>
      <c r="K276" s="163"/>
      <c r="L276" s="163"/>
    </row>
    <row r="277" spans="1:12" s="1" customFormat="1" ht="21.75" customHeight="1">
      <c r="A277" s="32" t="s">
        <v>230</v>
      </c>
      <c r="B277" s="87"/>
      <c r="C277" s="162"/>
      <c r="D277" s="163"/>
      <c r="E277" s="163"/>
      <c r="F277" s="163"/>
      <c r="G277" s="163"/>
      <c r="H277" s="163"/>
      <c r="I277" s="163"/>
      <c r="J277" s="163"/>
      <c r="K277" s="163"/>
      <c r="L277" s="163"/>
    </row>
    <row r="278" spans="1:12" s="1" customFormat="1" ht="21.75" customHeight="1">
      <c r="A278" s="32" t="s">
        <v>231</v>
      </c>
      <c r="B278" s="87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</row>
    <row r="279" spans="1:12" s="1" customFormat="1" ht="21.75" customHeight="1">
      <c r="A279" s="155"/>
      <c r="B279" s="155"/>
      <c r="C279" s="155"/>
      <c r="D279" s="155"/>
      <c r="E279" s="155"/>
      <c r="F279" s="155"/>
      <c r="G279" s="155"/>
      <c r="H279" s="155"/>
      <c r="I279" s="155"/>
      <c r="J279" s="155"/>
      <c r="K279" s="155"/>
      <c r="L279" s="155"/>
    </row>
    <row r="280" spans="1:12" s="1" customFormat="1" ht="21.75" customHeight="1">
      <c r="A280" s="156"/>
      <c r="B280" s="156"/>
      <c r="C280" s="156"/>
      <c r="D280" s="156"/>
      <c r="E280" s="156"/>
      <c r="F280" s="156"/>
      <c r="G280" s="156"/>
      <c r="H280" s="156"/>
      <c r="I280" s="156"/>
      <c r="J280" s="156"/>
      <c r="K280" s="156"/>
      <c r="L280" s="156"/>
    </row>
    <row r="281" spans="1:12" s="1" customFormat="1" ht="21.7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</row>
    <row r="282" spans="1:12" ht="21.75" customHeight="1">
      <c r="A282" s="109"/>
      <c r="B282" s="109"/>
      <c r="C282" s="109"/>
      <c r="D282" s="109"/>
      <c r="E282" s="109"/>
      <c r="F282" s="109"/>
      <c r="G282" s="109"/>
      <c r="H282" s="109"/>
      <c r="I282" s="109"/>
      <c r="J282" s="114"/>
      <c r="K282" s="114"/>
      <c r="L282" s="109"/>
    </row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spans="1:12" ht="12" customHeight="1">
      <c r="A294" s="53"/>
      <c r="B294" s="53"/>
      <c r="C294" s="53"/>
      <c r="D294" s="53"/>
      <c r="E294" s="53"/>
      <c r="F294" s="53"/>
      <c r="G294" s="53"/>
      <c r="H294" s="53"/>
      <c r="I294" s="53"/>
      <c r="L294" s="53"/>
    </row>
    <row r="295" spans="1:12" ht="18" customHeight="1">
      <c r="A295" s="53"/>
      <c r="B295" s="53"/>
      <c r="C295" s="53"/>
      <c r="D295" s="53"/>
      <c r="E295" s="53"/>
      <c r="F295" s="53"/>
      <c r="G295" s="53"/>
      <c r="H295" s="53"/>
      <c r="I295" s="53"/>
      <c r="L295" s="53"/>
    </row>
    <row r="296" spans="1:12" ht="16.5" customHeight="1">
      <c r="A296" s="53"/>
      <c r="B296" s="53"/>
      <c r="C296" s="53"/>
      <c r="D296" s="53"/>
      <c r="E296" s="53"/>
      <c r="F296" s="53"/>
      <c r="G296" s="53"/>
      <c r="H296" s="53"/>
      <c r="I296" s="53"/>
      <c r="L296" s="53"/>
    </row>
    <row r="297" spans="1:12" ht="19.5" customHeight="1">
      <c r="A297" s="53"/>
      <c r="B297" s="53"/>
      <c r="C297" s="53"/>
      <c r="D297" s="53"/>
      <c r="E297" s="53"/>
      <c r="F297" s="53"/>
      <c r="G297" s="53"/>
      <c r="H297" s="53"/>
      <c r="I297" s="53"/>
      <c r="L297" s="53"/>
    </row>
    <row r="298" spans="1:12" ht="19.5" customHeight="1">
      <c r="A298" s="53"/>
      <c r="B298" s="53"/>
      <c r="C298" s="53"/>
      <c r="D298" s="53"/>
      <c r="E298" s="53"/>
      <c r="F298" s="53"/>
      <c r="G298" s="53"/>
      <c r="H298" s="53"/>
      <c r="I298" s="53"/>
      <c r="L298" s="53"/>
    </row>
    <row r="299" spans="1:12" ht="19.5" customHeight="1">
      <c r="A299" s="53"/>
      <c r="B299" s="53"/>
      <c r="C299" s="53"/>
      <c r="D299" s="53"/>
      <c r="E299" s="53"/>
      <c r="F299" s="53"/>
      <c r="G299" s="53"/>
      <c r="H299" s="53"/>
      <c r="I299" s="53"/>
      <c r="L299" s="53"/>
    </row>
    <row r="300" spans="1:12" ht="19.5" customHeight="1">
      <c r="A300" s="53"/>
      <c r="B300" s="53"/>
      <c r="C300" s="53"/>
      <c r="D300" s="53"/>
      <c r="E300" s="53"/>
      <c r="F300" s="53"/>
      <c r="G300" s="53"/>
      <c r="H300" s="53"/>
      <c r="I300" s="53"/>
      <c r="L300" s="53"/>
    </row>
    <row r="301" spans="1:12" ht="19.5" customHeight="1">
      <c r="A301" s="53"/>
      <c r="B301" s="53"/>
      <c r="C301" s="53"/>
      <c r="D301" s="53"/>
      <c r="E301" s="53"/>
      <c r="F301" s="53"/>
      <c r="G301" s="53"/>
      <c r="H301" s="53"/>
      <c r="I301" s="53"/>
      <c r="L301" s="53"/>
    </row>
    <row r="302" spans="1:12" ht="19.5" customHeight="1">
      <c r="A302" s="53"/>
      <c r="B302" s="53"/>
      <c r="C302" s="53"/>
      <c r="D302" s="53"/>
      <c r="E302" s="53"/>
      <c r="F302" s="53"/>
      <c r="G302" s="53"/>
      <c r="H302" s="53"/>
      <c r="I302" s="53"/>
      <c r="L302" s="53"/>
    </row>
    <row r="303" spans="1:12" ht="19.5" customHeight="1">
      <c r="A303" s="53"/>
      <c r="B303" s="53"/>
      <c r="C303" s="53"/>
      <c r="D303" s="53"/>
      <c r="E303" s="53"/>
      <c r="F303" s="53"/>
      <c r="G303" s="53"/>
      <c r="H303" s="53"/>
      <c r="I303" s="53"/>
      <c r="L303" s="53"/>
    </row>
    <row r="304" spans="1:12" ht="19.5" customHeight="1">
      <c r="A304" s="53"/>
      <c r="B304" s="53"/>
      <c r="C304" s="53"/>
      <c r="D304" s="53"/>
      <c r="E304" s="53"/>
      <c r="F304" s="53"/>
      <c r="G304" s="53"/>
      <c r="H304" s="53"/>
      <c r="I304" s="53"/>
      <c r="L304" s="53"/>
    </row>
    <row r="305" spans="1:12" ht="19.5" customHeight="1">
      <c r="A305" s="53"/>
      <c r="B305" s="53"/>
      <c r="C305" s="53"/>
      <c r="D305" s="53"/>
      <c r="E305" s="53"/>
      <c r="F305" s="53"/>
      <c r="G305" s="53"/>
      <c r="H305" s="53"/>
      <c r="I305" s="53"/>
      <c r="L305" s="53"/>
    </row>
    <row r="306" spans="1:12" ht="19.5" customHeight="1">
      <c r="A306" s="53"/>
      <c r="B306" s="53"/>
      <c r="C306" s="53"/>
      <c r="D306" s="53"/>
      <c r="E306" s="53"/>
      <c r="F306" s="53"/>
      <c r="G306" s="53"/>
      <c r="H306" s="53"/>
      <c r="I306" s="53"/>
      <c r="L306" s="53"/>
    </row>
    <row r="307" spans="1:12" ht="19.5" customHeight="1">
      <c r="A307" s="53"/>
      <c r="B307" s="53"/>
      <c r="C307" s="53"/>
      <c r="D307" s="53"/>
      <c r="E307" s="53"/>
      <c r="F307" s="53"/>
      <c r="G307" s="53"/>
      <c r="H307" s="53"/>
      <c r="I307" s="53"/>
      <c r="L307" s="53"/>
    </row>
    <row r="308" spans="1:12" ht="19.5" customHeight="1">
      <c r="A308" s="53"/>
      <c r="B308" s="53"/>
      <c r="C308" s="53"/>
      <c r="D308" s="53"/>
      <c r="E308" s="53"/>
      <c r="F308" s="53"/>
      <c r="G308" s="53"/>
      <c r="H308" s="53"/>
      <c r="I308" s="53"/>
      <c r="L308" s="53"/>
    </row>
    <row r="309" spans="1:12" ht="19.5" customHeight="1">
      <c r="A309" s="53"/>
      <c r="B309" s="53"/>
      <c r="C309" s="53"/>
      <c r="D309" s="53"/>
      <c r="E309" s="53"/>
      <c r="F309" s="53"/>
      <c r="G309" s="53"/>
      <c r="H309" s="53"/>
      <c r="I309" s="53"/>
      <c r="L309" s="53"/>
    </row>
    <row r="310" spans="1:12" ht="19.5" customHeight="1">
      <c r="A310" s="53"/>
      <c r="B310" s="53"/>
      <c r="C310" s="53"/>
      <c r="D310" s="53"/>
      <c r="E310" s="53"/>
      <c r="F310" s="53"/>
      <c r="G310" s="53"/>
      <c r="H310" s="53"/>
      <c r="I310" s="53"/>
      <c r="L310" s="53"/>
    </row>
    <row r="311" spans="1:12" ht="19.5" customHeight="1">
      <c r="A311" s="53"/>
      <c r="B311" s="53"/>
      <c r="C311" s="53"/>
      <c r="D311" s="53"/>
      <c r="E311" s="53"/>
      <c r="F311" s="53"/>
      <c r="G311" s="53"/>
      <c r="H311" s="53"/>
      <c r="I311" s="53"/>
      <c r="L311" s="53"/>
    </row>
    <row r="767" ht="19.5" customHeight="1">
      <c r="J767" s="53">
        <f>SUM(K7185)</f>
        <v>0</v>
      </c>
    </row>
  </sheetData>
  <sheetProtection/>
  <mergeCells count="266">
    <mergeCell ref="H265:L265"/>
    <mergeCell ref="A266:L266"/>
    <mergeCell ref="D66:G66"/>
    <mergeCell ref="H100:L100"/>
    <mergeCell ref="I84:L84"/>
    <mergeCell ref="D92:G92"/>
    <mergeCell ref="D83:G83"/>
    <mergeCell ref="D84:G84"/>
    <mergeCell ref="D85:G85"/>
    <mergeCell ref="D86:G86"/>
    <mergeCell ref="C276:L276"/>
    <mergeCell ref="C277:L277"/>
    <mergeCell ref="C278:L278"/>
    <mergeCell ref="A263:L263"/>
    <mergeCell ref="A259:D259"/>
    <mergeCell ref="E259:I259"/>
    <mergeCell ref="I269:J269"/>
    <mergeCell ref="A267:L267"/>
    <mergeCell ref="A268:C268"/>
    <mergeCell ref="A271:L271"/>
    <mergeCell ref="A93:B93"/>
    <mergeCell ref="H101:I101"/>
    <mergeCell ref="A94:B94"/>
    <mergeCell ref="D242:L242"/>
    <mergeCell ref="A40:B40"/>
    <mergeCell ref="A41:B41"/>
    <mergeCell ref="J43:K43"/>
    <mergeCell ref="A43:F43"/>
    <mergeCell ref="H43:I43"/>
    <mergeCell ref="A83:B83"/>
    <mergeCell ref="A67:B67"/>
    <mergeCell ref="B63:C63"/>
    <mergeCell ref="B78:D78"/>
    <mergeCell ref="A72:H72"/>
    <mergeCell ref="A91:B91"/>
    <mergeCell ref="D91:G91"/>
    <mergeCell ref="A87:B87"/>
    <mergeCell ref="G65:I65"/>
    <mergeCell ref="F76:H76"/>
    <mergeCell ref="I81:L81"/>
    <mergeCell ref="A92:B92"/>
    <mergeCell ref="D100:G100"/>
    <mergeCell ref="I83:L83"/>
    <mergeCell ref="E104:F104"/>
    <mergeCell ref="A104:C104"/>
    <mergeCell ref="E103:F103"/>
    <mergeCell ref="A103:C103"/>
    <mergeCell ref="A101:C101"/>
    <mergeCell ref="A86:B86"/>
    <mergeCell ref="I86:L86"/>
    <mergeCell ref="E101:F101"/>
    <mergeCell ref="H102:I102"/>
    <mergeCell ref="H103:I103"/>
    <mergeCell ref="D94:G94"/>
    <mergeCell ref="I85:L85"/>
    <mergeCell ref="D93:G93"/>
    <mergeCell ref="E102:F102"/>
    <mergeCell ref="D87:G87"/>
    <mergeCell ref="A47:C47"/>
    <mergeCell ref="H6:I6"/>
    <mergeCell ref="H66:L66"/>
    <mergeCell ref="C65:F65"/>
    <mergeCell ref="F7:H7"/>
    <mergeCell ref="I10:L10"/>
    <mergeCell ref="C10:G10"/>
    <mergeCell ref="G55:L55"/>
    <mergeCell ref="A51:C51"/>
    <mergeCell ref="F49:I49"/>
    <mergeCell ref="A64:B64"/>
    <mergeCell ref="A84:B84"/>
    <mergeCell ref="H105:I105"/>
    <mergeCell ref="B69:C69"/>
    <mergeCell ref="A77:L77"/>
    <mergeCell ref="H104:I104"/>
    <mergeCell ref="A85:B85"/>
    <mergeCell ref="A90:B90"/>
    <mergeCell ref="D90:G90"/>
    <mergeCell ref="C71:E71"/>
    <mergeCell ref="J130:L130"/>
    <mergeCell ref="A117:C117"/>
    <mergeCell ref="A106:L106"/>
    <mergeCell ref="A120:F120"/>
    <mergeCell ref="A105:C105"/>
    <mergeCell ref="A115:C115"/>
    <mergeCell ref="A123:F123"/>
    <mergeCell ref="E105:F105"/>
    <mergeCell ref="A111:C111"/>
    <mergeCell ref="F111:J111"/>
    <mergeCell ref="A116:C116"/>
    <mergeCell ref="F114:I114"/>
    <mergeCell ref="A148:L148"/>
    <mergeCell ref="F11:G11"/>
    <mergeCell ref="G58:L58"/>
    <mergeCell ref="G54:L54"/>
    <mergeCell ref="A121:F121"/>
    <mergeCell ref="A122:F122"/>
    <mergeCell ref="A113:C113"/>
    <mergeCell ref="E113:H113"/>
    <mergeCell ref="K116:L116"/>
    <mergeCell ref="F117:I117"/>
    <mergeCell ref="C145:L145"/>
    <mergeCell ref="C12:D12"/>
    <mergeCell ref="G12:H12"/>
    <mergeCell ref="C67:D67"/>
    <mergeCell ref="A100:C100"/>
    <mergeCell ref="A102:C102"/>
    <mergeCell ref="G70:H70"/>
    <mergeCell ref="I131:L131"/>
    <mergeCell ref="A114:C114"/>
    <mergeCell ref="G131:H131"/>
    <mergeCell ref="F115:I115"/>
    <mergeCell ref="F116:I116"/>
    <mergeCell ref="A137:L137"/>
    <mergeCell ref="I128:L128"/>
    <mergeCell ref="A131:F131"/>
    <mergeCell ref="K117:L117"/>
    <mergeCell ref="A119:F119"/>
    <mergeCell ref="C136:D136"/>
    <mergeCell ref="A151:L151"/>
    <mergeCell ref="K136:L136"/>
    <mergeCell ref="A159:F159"/>
    <mergeCell ref="H157:I157"/>
    <mergeCell ref="H158:I158"/>
    <mergeCell ref="H159:I159"/>
    <mergeCell ref="A158:F158"/>
    <mergeCell ref="A145:B145"/>
    <mergeCell ref="G149:I149"/>
    <mergeCell ref="A240:L240"/>
    <mergeCell ref="A178:L178"/>
    <mergeCell ref="A243:L243"/>
    <mergeCell ref="A179:L179"/>
    <mergeCell ref="A180:L180"/>
    <mergeCell ref="G194:I194"/>
    <mergeCell ref="A186:B186"/>
    <mergeCell ref="A232:L232"/>
    <mergeCell ref="A235:L235"/>
    <mergeCell ref="A237:L237"/>
    <mergeCell ref="A239:E239"/>
    <mergeCell ref="J239:L239"/>
    <mergeCell ref="I87:L87"/>
    <mergeCell ref="A196:D196"/>
    <mergeCell ref="A197:D197"/>
    <mergeCell ref="A198:D198"/>
    <mergeCell ref="A166:L166"/>
    <mergeCell ref="K115:L115"/>
    <mergeCell ref="G147:L147"/>
    <mergeCell ref="H236:L236"/>
    <mergeCell ref="G175:L175"/>
    <mergeCell ref="A170:C170"/>
    <mergeCell ref="A171:C171"/>
    <mergeCell ref="A157:F157"/>
    <mergeCell ref="F165:L165"/>
    <mergeCell ref="H168:L168"/>
    <mergeCell ref="F167:L167"/>
    <mergeCell ref="A204:D204"/>
    <mergeCell ref="A236:G236"/>
    <mergeCell ref="A1:L1"/>
    <mergeCell ref="A2:L2"/>
    <mergeCell ref="A3:L3"/>
    <mergeCell ref="C11:D11"/>
    <mergeCell ref="A33:C33"/>
    <mergeCell ref="D33:H33"/>
    <mergeCell ref="H5:L5"/>
    <mergeCell ref="C5:E5"/>
    <mergeCell ref="D40:E40"/>
    <mergeCell ref="D41:E41"/>
    <mergeCell ref="J17:K17"/>
    <mergeCell ref="K15:L15"/>
    <mergeCell ref="A205:D205"/>
    <mergeCell ref="K12:L12"/>
    <mergeCell ref="A56:C56"/>
    <mergeCell ref="A35:K35"/>
    <mergeCell ref="A177:L177"/>
    <mergeCell ref="A133:F133"/>
    <mergeCell ref="A44:E44"/>
    <mergeCell ref="D58:E58"/>
    <mergeCell ref="D54:E54"/>
    <mergeCell ref="D55:E55"/>
    <mergeCell ref="I11:L11"/>
    <mergeCell ref="C7:D7"/>
    <mergeCell ref="A55:B55"/>
    <mergeCell ref="A42:G42"/>
    <mergeCell ref="H42:I42"/>
    <mergeCell ref="A57:B57"/>
    <mergeCell ref="I64:L64"/>
    <mergeCell ref="J65:L65"/>
    <mergeCell ref="G56:L56"/>
    <mergeCell ref="G57:L57"/>
    <mergeCell ref="E63:G63"/>
    <mergeCell ref="C64:F64"/>
    <mergeCell ref="G64:H64"/>
    <mergeCell ref="A58:C58"/>
    <mergeCell ref="D56:E56"/>
    <mergeCell ref="D57:E57"/>
    <mergeCell ref="J70:L70"/>
    <mergeCell ref="E67:K67"/>
    <mergeCell ref="D70:E70"/>
    <mergeCell ref="J79:L79"/>
    <mergeCell ref="I63:L63"/>
    <mergeCell ref="J78:L78"/>
    <mergeCell ref="F78:H78"/>
    <mergeCell ref="J68:L68"/>
    <mergeCell ref="A73:L73"/>
    <mergeCell ref="A75:J75"/>
    <mergeCell ref="A223:F223"/>
    <mergeCell ref="A206:D206"/>
    <mergeCell ref="B80:D80"/>
    <mergeCell ref="F80:H80"/>
    <mergeCell ref="K113:L113"/>
    <mergeCell ref="K114:L114"/>
    <mergeCell ref="A201:D201"/>
    <mergeCell ref="A202:D202"/>
    <mergeCell ref="J80:L80"/>
    <mergeCell ref="A200:D200"/>
    <mergeCell ref="A215:D215"/>
    <mergeCell ref="B76:C76"/>
    <mergeCell ref="D76:E76"/>
    <mergeCell ref="B79:D79"/>
    <mergeCell ref="F79:H79"/>
    <mergeCell ref="G205:I205"/>
    <mergeCell ref="G202:I202"/>
    <mergeCell ref="A176:L176"/>
    <mergeCell ref="A156:F156"/>
    <mergeCell ref="H156:L156"/>
    <mergeCell ref="G207:I207"/>
    <mergeCell ref="A208:D208"/>
    <mergeCell ref="A209:D209"/>
    <mergeCell ref="A210:D210"/>
    <mergeCell ref="A213:D213"/>
    <mergeCell ref="A214:D214"/>
    <mergeCell ref="A253:E253"/>
    <mergeCell ref="A226:E226"/>
    <mergeCell ref="A227:E227"/>
    <mergeCell ref="C228:L228"/>
    <mergeCell ref="A229:L229"/>
    <mergeCell ref="G215:I215"/>
    <mergeCell ref="A216:D216"/>
    <mergeCell ref="A217:D217"/>
    <mergeCell ref="G217:I217"/>
    <mergeCell ref="A224:F224"/>
    <mergeCell ref="A272:L272"/>
    <mergeCell ref="A254:G254"/>
    <mergeCell ref="A256:G256"/>
    <mergeCell ref="A265:G265"/>
    <mergeCell ref="A269:D269"/>
    <mergeCell ref="E269:F269"/>
    <mergeCell ref="D268:G268"/>
    <mergeCell ref="A270:I270"/>
    <mergeCell ref="H256:L256"/>
    <mergeCell ref="A257:L257"/>
    <mergeCell ref="A258:L258"/>
    <mergeCell ref="A262:L262"/>
    <mergeCell ref="A261:I261"/>
    <mergeCell ref="A260:D260"/>
    <mergeCell ref="E260:F260"/>
    <mergeCell ref="I260:J260"/>
    <mergeCell ref="C16:D16"/>
    <mergeCell ref="I21:L21"/>
    <mergeCell ref="H22:L22"/>
    <mergeCell ref="D23:M23"/>
    <mergeCell ref="A279:L279"/>
    <mergeCell ref="A280:L280"/>
    <mergeCell ref="A275:B275"/>
    <mergeCell ref="A250:L250"/>
    <mergeCell ref="F253:L253"/>
    <mergeCell ref="H254:L254"/>
  </mergeCells>
  <printOptions/>
  <pageMargins left="0.84" right="0.84" top="0.730551181" bottom="0.39" header="0" footer="0"/>
  <pageSetup fitToHeight="0" fitToWidth="1" horizontalDpi="600" verticalDpi="600" orientation="portrait" scale="58" r:id="rId2"/>
  <rowBreaks count="3" manualBreakCount="3">
    <brk id="51" max="11" man="1"/>
    <brk id="108" max="11" man="1"/>
    <brk id="246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16"/>
  <sheetViews>
    <sheetView zoomScalePageLayoutView="0" workbookViewId="0" topLeftCell="A1">
      <selection activeCell="B16" sqref="B16"/>
    </sheetView>
  </sheetViews>
  <sheetFormatPr defaultColWidth="8.83203125" defaultRowHeight="12.75"/>
  <cols>
    <col min="1" max="1" width="22.83203125" style="0" bestFit="1" customWidth="1"/>
    <col min="2" max="2" width="14.16015625" style="0" bestFit="1" customWidth="1"/>
  </cols>
  <sheetData>
    <row r="4" ht="12.75">
      <c r="A4" s="2"/>
    </row>
    <row r="5" ht="12.75">
      <c r="B5" s="141"/>
    </row>
    <row r="7" spans="1:2" ht="12.75">
      <c r="A7" t="s">
        <v>234</v>
      </c>
      <c r="B7" s="142">
        <v>18234351.09</v>
      </c>
    </row>
    <row r="8" spans="1:2" ht="12.75">
      <c r="A8" t="s">
        <v>233</v>
      </c>
      <c r="B8" s="142">
        <v>7783865.11</v>
      </c>
    </row>
    <row r="9" spans="1:2" ht="12.75">
      <c r="A9" s="1" t="s">
        <v>235</v>
      </c>
      <c r="B9" s="142">
        <f>B7-B8</f>
        <v>10450485.98</v>
      </c>
    </row>
    <row r="10" spans="1:2" ht="12.75">
      <c r="A10" s="1" t="s">
        <v>236</v>
      </c>
      <c r="B10" s="142">
        <v>52.8</v>
      </c>
    </row>
    <row r="11" ht="12.75">
      <c r="B11" s="142">
        <f>B9/B10</f>
        <v>197925.87083333335</v>
      </c>
    </row>
    <row r="13" ht="12.75">
      <c r="B13" s="141">
        <v>12025515.1</v>
      </c>
    </row>
    <row r="14" ht="12.75">
      <c r="B14" s="143"/>
    </row>
    <row r="15" spans="1:2" ht="12.75">
      <c r="A15" s="1" t="s">
        <v>235</v>
      </c>
      <c r="B15" s="143">
        <f>B13+B11</f>
        <v>12223440.970833333</v>
      </c>
    </row>
    <row r="16" ht="12.75">
      <c r="B16">
        <v>12223440.970833333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Rafael Cordero</cp:lastModifiedBy>
  <cp:lastPrinted>2020-10-01T19:17:33Z</cp:lastPrinted>
  <dcterms:created xsi:type="dcterms:W3CDTF">2005-10-06T13:08:22Z</dcterms:created>
  <dcterms:modified xsi:type="dcterms:W3CDTF">2020-10-05T17:44:17Z</dcterms:modified>
  <cp:category/>
  <cp:version/>
  <cp:contentType/>
  <cp:contentStatus/>
</cp:coreProperties>
</file>