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moya\Desktop\Consolidacion INFO CNZFE\Telefonia y Cableado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Hoja1!$N$44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I51" i="1"/>
  <c r="A6" i="1"/>
  <c r="A7" i="1"/>
  <c r="I7" i="1"/>
  <c r="I9" i="1"/>
  <c r="A9" i="1"/>
  <c r="A10" i="1"/>
  <c r="A11" i="1"/>
  <c r="A12" i="1"/>
  <c r="A13" i="1"/>
  <c r="A14" i="1"/>
  <c r="A16" i="1"/>
  <c r="A17" i="1"/>
  <c r="A19" i="1"/>
  <c r="A20" i="1"/>
  <c r="A21" i="1"/>
  <c r="A23" i="1"/>
  <c r="A24" i="1"/>
  <c r="A25" i="1"/>
  <c r="A26" i="1"/>
  <c r="A28" i="1"/>
  <c r="A29" i="1"/>
  <c r="A30" i="1"/>
  <c r="A32" i="1"/>
  <c r="A33" i="1"/>
  <c r="A34" i="1"/>
  <c r="A35" i="1"/>
  <c r="A36" i="1"/>
  <c r="A37" i="1"/>
  <c r="A38" i="1"/>
  <c r="A40" i="1"/>
  <c r="A41" i="1"/>
  <c r="A42" i="1"/>
  <c r="A44" i="1"/>
  <c r="A45" i="1"/>
  <c r="A47" i="1"/>
  <c r="A48" i="1"/>
  <c r="I12" i="1"/>
  <c r="I15" i="1"/>
  <c r="I19" i="1"/>
  <c r="I20" i="1"/>
  <c r="I25" i="1"/>
  <c r="I26" i="1"/>
  <c r="E27" i="1"/>
  <c r="E28" i="1"/>
  <c r="I27" i="1"/>
  <c r="I28" i="1"/>
  <c r="I29" i="1"/>
  <c r="I30" i="1"/>
  <c r="I31" i="1"/>
  <c r="I32" i="1"/>
  <c r="I33" i="1"/>
  <c r="I34" i="1"/>
  <c r="I35" i="1"/>
  <c r="I36" i="1"/>
  <c r="I37" i="1"/>
  <c r="I39" i="1"/>
  <c r="I40" i="1"/>
  <c r="I41" i="1"/>
  <c r="I42" i="1"/>
  <c r="E30" i="1"/>
  <c r="E31" i="1"/>
  <c r="E33" i="1"/>
  <c r="E34" i="1"/>
  <c r="E36" i="1"/>
  <c r="E37" i="1"/>
  <c r="E39" i="1"/>
  <c r="E40" i="1"/>
  <c r="E44" i="1"/>
  <c r="I44" i="1"/>
  <c r="I45" i="1"/>
  <c r="I46" i="1"/>
  <c r="I48" i="1"/>
  <c r="A58" i="1"/>
  <c r="A59" i="1"/>
  <c r="A60" i="1"/>
  <c r="A61" i="1"/>
  <c r="A62" i="1"/>
  <c r="A63" i="1"/>
  <c r="E5" i="1"/>
  <c r="E6" i="1"/>
  <c r="E7" i="1"/>
  <c r="E8" i="1"/>
  <c r="E9" i="1"/>
  <c r="E10" i="1"/>
  <c r="E11" i="1"/>
  <c r="E12" i="1"/>
  <c r="E13" i="1"/>
  <c r="E14" i="1"/>
  <c r="E15" i="1"/>
  <c r="E17" i="1"/>
  <c r="E19" i="1"/>
  <c r="E20" i="1"/>
  <c r="E18" i="1"/>
</calcChain>
</file>

<file path=xl/sharedStrings.xml><?xml version="1.0" encoding="utf-8"?>
<sst xmlns="http://schemas.openxmlformats.org/spreadsheetml/2006/main" count="174" uniqueCount="159">
  <si>
    <t>Jose luis Mateo</t>
  </si>
  <si>
    <t>Edita Peña</t>
  </si>
  <si>
    <t>Amaury Rodríguez</t>
  </si>
  <si>
    <t>Vacante Sub- Encargado</t>
  </si>
  <si>
    <t>Nelson Estévez</t>
  </si>
  <si>
    <t>Robert Novas</t>
  </si>
  <si>
    <t xml:space="preserve">Mauricio Chia </t>
  </si>
  <si>
    <t>Frainy Paonessa</t>
  </si>
  <si>
    <t>Hugo Inoa</t>
  </si>
  <si>
    <t xml:space="preserve">Narda Valenzuela </t>
  </si>
  <si>
    <t xml:space="preserve">Ana Dilsa Cuevas </t>
  </si>
  <si>
    <t>César Contreras</t>
  </si>
  <si>
    <t>Contabilidad</t>
  </si>
  <si>
    <t>Evangelina Mota</t>
  </si>
  <si>
    <t>Lissette Evangelista</t>
  </si>
  <si>
    <t xml:space="preserve">Rosa Almonte </t>
  </si>
  <si>
    <t>Lizary Dickson</t>
  </si>
  <si>
    <t xml:space="preserve">Silvio León </t>
  </si>
  <si>
    <t>Geraldine Peña</t>
  </si>
  <si>
    <t xml:space="preserve">Raquel Figuereo </t>
  </si>
  <si>
    <t>Alexander Burgos</t>
  </si>
  <si>
    <t>Maribel Beltré</t>
  </si>
  <si>
    <t>Presupuesto</t>
  </si>
  <si>
    <t xml:space="preserve">Ralyn García  </t>
  </si>
  <si>
    <t>Recursos Humanos</t>
  </si>
  <si>
    <t xml:space="preserve"> Traspaso</t>
  </si>
  <si>
    <t>Contraloria CGR</t>
  </si>
  <si>
    <t>Lepido De la Cruz</t>
  </si>
  <si>
    <t xml:space="preserve">Acuerdo de Servicios / Luís Inoa </t>
  </si>
  <si>
    <t>Servicios al Usuario</t>
  </si>
  <si>
    <t>Auditoría</t>
  </si>
  <si>
    <t xml:space="preserve">Yris Moreta </t>
  </si>
  <si>
    <t>Salon Conf. 4to. Nivel</t>
  </si>
  <si>
    <t>Marcelle Carmona</t>
  </si>
  <si>
    <t>Caja / Rosa Marte</t>
  </si>
  <si>
    <t>Salon Conf. 5to. Nivel</t>
  </si>
  <si>
    <t>Edwin Cordero</t>
  </si>
  <si>
    <t>Servicio Usuario Stgo/ Mireya Matos</t>
  </si>
  <si>
    <t>Salones de Conferencias</t>
  </si>
  <si>
    <t>Comunicaciones</t>
  </si>
  <si>
    <t xml:space="preserve">Exportación /Ramón Jacinto </t>
  </si>
  <si>
    <t>OAI/Noelia Bencosme</t>
  </si>
  <si>
    <t xml:space="preserve">Silvia Cochón </t>
  </si>
  <si>
    <t xml:space="preserve">Rosse Mary Corniel </t>
  </si>
  <si>
    <t>Oficina de Acceso a la Información Pública</t>
  </si>
  <si>
    <t>Dayelin Gómez</t>
  </si>
  <si>
    <t>Rodolfo Mendieta - Suministro</t>
  </si>
  <si>
    <t>Andriana Payero</t>
  </si>
  <si>
    <t>Recepcion Santiago/ Cristiana Aybar</t>
  </si>
  <si>
    <t>Kitchenette 4to. Nivel</t>
  </si>
  <si>
    <t>Promoción</t>
  </si>
  <si>
    <t>Oficina Regional de Santiago</t>
  </si>
  <si>
    <t>Carlos Rafael</t>
  </si>
  <si>
    <t xml:space="preserve">Pablo Guerrero </t>
  </si>
  <si>
    <t xml:space="preserve">Scarlet Pinales </t>
  </si>
  <si>
    <t>Cocina</t>
  </si>
  <si>
    <t xml:space="preserve">Ondina Rodríguez </t>
  </si>
  <si>
    <t>Fotocopiadora</t>
  </si>
  <si>
    <t>Rubén García</t>
  </si>
  <si>
    <t xml:space="preserve">Daysi Castillo </t>
  </si>
  <si>
    <t>Marilyn Mercerdes</t>
  </si>
  <si>
    <t>María Fernández</t>
  </si>
  <si>
    <t xml:space="preserve">Fatima Pimentel </t>
  </si>
  <si>
    <t>Yudelka Beltré</t>
  </si>
  <si>
    <t>María de Lourdes Méndez</t>
  </si>
  <si>
    <t xml:space="preserve">Servio Tulio Castillo </t>
  </si>
  <si>
    <t>Vacante Administrativo</t>
  </si>
  <si>
    <t xml:space="preserve">Rafael Cordero </t>
  </si>
  <si>
    <t>Leonor Mora</t>
  </si>
  <si>
    <t xml:space="preserve">Angel Alcántara </t>
  </si>
  <si>
    <t xml:space="preserve">Jorge Luís Montero </t>
  </si>
  <si>
    <t xml:space="preserve">Alberto Jiménez </t>
  </si>
  <si>
    <t>Carlos Lapaix</t>
  </si>
  <si>
    <t>Estadísticas de Zonas Francas</t>
  </si>
  <si>
    <t xml:space="preserve">Dionisia Díaz </t>
  </si>
  <si>
    <t xml:space="preserve">Elías Jiménez </t>
  </si>
  <si>
    <t>Encargado Encad. Prod.</t>
  </si>
  <si>
    <t>Clariza Guzmán - Traspaso</t>
  </si>
  <si>
    <t xml:space="preserve">Anneris Ureña </t>
  </si>
  <si>
    <t>Vacante Encad. Prod.</t>
  </si>
  <si>
    <t xml:space="preserve">Fernando Bello </t>
  </si>
  <si>
    <t>Lourdes Vázquez</t>
  </si>
  <si>
    <t xml:space="preserve">Pamela Andújar </t>
  </si>
  <si>
    <t xml:space="preserve">Orquidea Beato </t>
  </si>
  <si>
    <t>Encadenamientos Productivos</t>
  </si>
  <si>
    <t xml:space="preserve">Pamela Piantini </t>
  </si>
  <si>
    <t xml:space="preserve">Caja </t>
  </si>
  <si>
    <t xml:space="preserve">Cristian Pimentel </t>
  </si>
  <si>
    <t xml:space="preserve">Luís Ramírez </t>
  </si>
  <si>
    <t>Administrativo y Financiero</t>
  </si>
  <si>
    <t>Yolanda De la Cruz</t>
  </si>
  <si>
    <t>Acuerdo de Servicios</t>
  </si>
  <si>
    <t>Manuel Rubiera</t>
  </si>
  <si>
    <t>Leybi Linarez</t>
  </si>
  <si>
    <t>Amalia Holguin</t>
  </si>
  <si>
    <t>Lisbet Peralta</t>
  </si>
  <si>
    <t>José Luís González</t>
  </si>
  <si>
    <t>Adelinda Pérez</t>
  </si>
  <si>
    <t>Jurídico</t>
  </si>
  <si>
    <t>Vacante ZFE</t>
  </si>
  <si>
    <t>Compras</t>
  </si>
  <si>
    <t>Paola Rodriguez</t>
  </si>
  <si>
    <t>Hortensia Pimentel</t>
  </si>
  <si>
    <t xml:space="preserve">Maribel Ramia </t>
  </si>
  <si>
    <t>Juan Carlos Hernández</t>
  </si>
  <si>
    <t>Zonas Francas Especiales</t>
  </si>
  <si>
    <t xml:space="preserve">Lourdes Encarnación </t>
  </si>
  <si>
    <t>Análisis Económico y Competitividad</t>
  </si>
  <si>
    <t>Mario Rodríguez</t>
  </si>
  <si>
    <t xml:space="preserve">José Luís Pineda </t>
  </si>
  <si>
    <t>Corina Martinez</t>
  </si>
  <si>
    <t>Samil Hazin</t>
  </si>
  <si>
    <t xml:space="preserve">Jhonny Guerrero </t>
  </si>
  <si>
    <t>Estenio Castillo</t>
  </si>
  <si>
    <t>Planificación y Desarrollo</t>
  </si>
  <si>
    <t>Hilda Mariñez</t>
  </si>
  <si>
    <t>Erick Domínguez</t>
  </si>
  <si>
    <t>Elvis de la Cruz</t>
  </si>
  <si>
    <t>Carlos De la Cruz</t>
  </si>
  <si>
    <t>Vacante TIC</t>
  </si>
  <si>
    <t>Yarisol López</t>
  </si>
  <si>
    <t>Alina Vasquez</t>
  </si>
  <si>
    <t>Rosa Reyes</t>
  </si>
  <si>
    <t>Omar Geraldo</t>
  </si>
  <si>
    <t>Johanna Montes de Oca</t>
  </si>
  <si>
    <t>María Quesada</t>
  </si>
  <si>
    <t>Hengel Encarnación</t>
  </si>
  <si>
    <t>Daniel Liranzo</t>
  </si>
  <si>
    <t>Zonas Francas y Parques</t>
  </si>
  <si>
    <t>Miguel Urbáez</t>
  </si>
  <si>
    <t>Dirección Ejecutiva</t>
  </si>
  <si>
    <t>Laura Muñoz</t>
  </si>
  <si>
    <t>Recepción 1er. Nivel</t>
  </si>
  <si>
    <t>Coopnazona</t>
  </si>
  <si>
    <t xml:space="preserve">Rudith Severino </t>
  </si>
  <si>
    <t>Recepción 4to. Nivel</t>
  </si>
  <si>
    <t>Pedro Robles</t>
  </si>
  <si>
    <t>Chalibel Moya</t>
  </si>
  <si>
    <t>Recepción 5to. Nivel/Yajaira García</t>
  </si>
  <si>
    <t>Seguridad</t>
  </si>
  <si>
    <t>Tecnología de la Información</t>
  </si>
  <si>
    <t>Recepciones</t>
  </si>
  <si>
    <t>Número de la Ext.</t>
  </si>
  <si>
    <t>Nombre del usuario</t>
  </si>
  <si>
    <t>LISTADO DE EXTENSIONES EN CENTRAL TELEFONICA</t>
  </si>
  <si>
    <t>Angel Fabian</t>
  </si>
  <si>
    <t>Jose Guillermo Castillo</t>
  </si>
  <si>
    <t>Vacante</t>
  </si>
  <si>
    <t>Yenifel Rodriguez</t>
  </si>
  <si>
    <t>Hector Beltré</t>
  </si>
  <si>
    <t>VUCE 3 Rommer</t>
  </si>
  <si>
    <t>VUCE 2 Araceli</t>
  </si>
  <si>
    <t>VUCE 1 Vacante</t>
  </si>
  <si>
    <t>Vacante DSU</t>
  </si>
  <si>
    <t>Joel Lugo</t>
  </si>
  <si>
    <t>Rosanna Ferreras</t>
  </si>
  <si>
    <t xml:space="preserve">Miguel Duran </t>
  </si>
  <si>
    <t xml:space="preserve">Natalia Romero </t>
  </si>
  <si>
    <t>Almacen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</si>
</sst>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2" borderId="11" xfId="0" applyFont="1" applyFill="1" applyBorder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1" fillId="2" borderId="16" xfId="0" applyFont="1" applyFill="1" applyBorder="1"/>
    <xf numFmtId="0" fontId="2" fillId="2" borderId="17" xfId="0" applyFont="1" applyFill="1" applyBorder="1" applyAlignment="1">
      <alignment horizontal="center"/>
    </xf>
    <xf numFmtId="0" fontId="0" fillId="0" borderId="0" xfId="0" applyBorder="1"/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31" workbookViewId="0">
      <selection activeCell="F32" sqref="F32"/>
    </sheetView>
  </sheetViews>
  <sheetFormatPr baseColWidth="10" defaultRowHeight="15" x14ac:dyDescent="0.25"/>
  <cols>
    <col min="1" max="1" width="10.28515625" customWidth="1"/>
    <col min="2" max="2" width="21.85546875" customWidth="1"/>
    <col min="4" max="4" width="5.140625" customWidth="1"/>
    <col min="5" max="5" width="9.28515625" customWidth="1"/>
    <col min="6" max="6" width="25.42578125" customWidth="1"/>
    <col min="8" max="8" width="3.85546875" customWidth="1"/>
    <col min="9" max="9" width="10.140625" customWidth="1"/>
    <col min="10" max="10" width="23.28515625" customWidth="1"/>
  </cols>
  <sheetData>
    <row r="1" spans="1:11" ht="15.75" thickBot="1" x14ac:dyDescent="0.3"/>
    <row r="2" spans="1:11" ht="16.5" thickBot="1" x14ac:dyDescent="0.3">
      <c r="A2" s="40" t="s">
        <v>144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25.5" x14ac:dyDescent="0.25">
      <c r="A3" s="28"/>
      <c r="B3" s="29" t="s">
        <v>143</v>
      </c>
      <c r="C3" s="30" t="s">
        <v>142</v>
      </c>
      <c r="D3" s="31"/>
      <c r="E3" s="32"/>
      <c r="F3" s="29" t="s">
        <v>143</v>
      </c>
      <c r="G3" s="33" t="s">
        <v>142</v>
      </c>
      <c r="H3" s="31"/>
      <c r="I3" s="29"/>
      <c r="J3" s="29" t="s">
        <v>143</v>
      </c>
      <c r="K3" s="34" t="s">
        <v>142</v>
      </c>
    </row>
    <row r="4" spans="1:11" x14ac:dyDescent="0.25">
      <c r="A4" s="37" t="s">
        <v>141</v>
      </c>
      <c r="B4" s="38"/>
      <c r="C4" s="38"/>
      <c r="D4" s="10"/>
      <c r="E4" s="39" t="s">
        <v>140</v>
      </c>
      <c r="F4" s="38"/>
      <c r="G4" s="38"/>
      <c r="H4" s="10"/>
      <c r="I4" s="39" t="s">
        <v>139</v>
      </c>
      <c r="J4" s="38"/>
      <c r="K4" s="43"/>
    </row>
    <row r="5" spans="1:11" x14ac:dyDescent="0.25">
      <c r="A5" s="14">
        <v>1</v>
      </c>
      <c r="B5" s="2" t="s">
        <v>138</v>
      </c>
      <c r="C5" s="7">
        <v>2001</v>
      </c>
      <c r="D5" s="8"/>
      <c r="E5" s="3">
        <f>SUM(A63+1)</f>
        <v>49</v>
      </c>
      <c r="F5" s="2" t="s">
        <v>137</v>
      </c>
      <c r="G5" s="1">
        <v>2076</v>
      </c>
      <c r="H5" s="8"/>
      <c r="I5" s="6">
        <v>93</v>
      </c>
      <c r="J5" s="2" t="s">
        <v>136</v>
      </c>
      <c r="K5" s="15">
        <v>2092</v>
      </c>
    </row>
    <row r="6" spans="1:11" x14ac:dyDescent="0.25">
      <c r="A6" s="14">
        <f>SUM(A5+1)</f>
        <v>2</v>
      </c>
      <c r="B6" s="2" t="s">
        <v>135</v>
      </c>
      <c r="C6" s="7">
        <v>2002</v>
      </c>
      <c r="D6" s="8"/>
      <c r="E6" s="3">
        <f t="shared" ref="E6:E15" si="0">SUM(E5+1)</f>
        <v>50</v>
      </c>
      <c r="F6" s="2" t="s">
        <v>134</v>
      </c>
      <c r="G6" s="1">
        <v>2077</v>
      </c>
      <c r="H6" s="8"/>
      <c r="I6" s="39" t="s">
        <v>133</v>
      </c>
      <c r="J6" s="38"/>
      <c r="K6" s="43"/>
    </row>
    <row r="7" spans="1:11" x14ac:dyDescent="0.25">
      <c r="A7" s="14">
        <f>SUM(A6+1)</f>
        <v>3</v>
      </c>
      <c r="B7" s="2" t="s">
        <v>132</v>
      </c>
      <c r="C7" s="7">
        <v>2110</v>
      </c>
      <c r="D7" s="8"/>
      <c r="E7" s="3">
        <f t="shared" si="0"/>
        <v>51</v>
      </c>
      <c r="F7" s="2" t="s">
        <v>119</v>
      </c>
      <c r="G7" s="1">
        <v>2078</v>
      </c>
      <c r="H7" s="8"/>
      <c r="I7" s="6">
        <f>SUM(I5+1)</f>
        <v>94</v>
      </c>
      <c r="J7" s="2" t="s">
        <v>131</v>
      </c>
      <c r="K7" s="15">
        <v>2095</v>
      </c>
    </row>
    <row r="8" spans="1:11" x14ac:dyDescent="0.25">
      <c r="A8" s="37" t="s">
        <v>130</v>
      </c>
      <c r="B8" s="38"/>
      <c r="C8" s="38"/>
      <c r="D8" s="10"/>
      <c r="E8" s="3">
        <f t="shared" si="0"/>
        <v>52</v>
      </c>
      <c r="F8" s="2" t="s">
        <v>129</v>
      </c>
      <c r="G8" s="1">
        <v>2079</v>
      </c>
      <c r="H8" s="10"/>
      <c r="I8" s="39" t="s">
        <v>128</v>
      </c>
      <c r="J8" s="38"/>
      <c r="K8" s="43"/>
    </row>
    <row r="9" spans="1:11" x14ac:dyDescent="0.25">
      <c r="A9" s="14">
        <f>SUM(A7+1)</f>
        <v>4</v>
      </c>
      <c r="B9" s="5" t="s">
        <v>127</v>
      </c>
      <c r="C9" s="9">
        <v>2022</v>
      </c>
      <c r="D9" s="8"/>
      <c r="E9" s="3">
        <f t="shared" si="0"/>
        <v>53</v>
      </c>
      <c r="F9" s="2" t="s">
        <v>126</v>
      </c>
      <c r="G9" s="1">
        <v>2080</v>
      </c>
      <c r="H9" s="8"/>
      <c r="I9" s="6">
        <f>SUM(I7+1)</f>
        <v>95</v>
      </c>
      <c r="J9" s="2" t="s">
        <v>125</v>
      </c>
      <c r="K9" s="15">
        <v>2098</v>
      </c>
    </row>
    <row r="10" spans="1:11" x14ac:dyDescent="0.25">
      <c r="A10" s="14">
        <f>SUM(A9+1)</f>
        <v>5</v>
      </c>
      <c r="B10" s="2" t="s">
        <v>124</v>
      </c>
      <c r="C10" s="7">
        <v>2023</v>
      </c>
      <c r="D10" s="8"/>
      <c r="E10" s="3">
        <f t="shared" si="0"/>
        <v>54</v>
      </c>
      <c r="F10" s="2" t="s">
        <v>123</v>
      </c>
      <c r="G10" s="1">
        <v>2081</v>
      </c>
      <c r="H10" s="8"/>
      <c r="I10" s="6">
        <v>96</v>
      </c>
      <c r="J10" s="2" t="s">
        <v>155</v>
      </c>
      <c r="K10" s="15">
        <v>0</v>
      </c>
    </row>
    <row r="11" spans="1:11" x14ac:dyDescent="0.25">
      <c r="A11" s="14">
        <f>SUM(A10+1)</f>
        <v>6</v>
      </c>
      <c r="B11" s="2" t="s">
        <v>157</v>
      </c>
      <c r="C11" s="7">
        <v>2024</v>
      </c>
      <c r="D11" s="8"/>
      <c r="E11" s="3">
        <f t="shared" si="0"/>
        <v>55</v>
      </c>
      <c r="F11" s="2" t="s">
        <v>119</v>
      </c>
      <c r="G11" s="1">
        <v>2082</v>
      </c>
      <c r="H11" s="8"/>
      <c r="I11" s="6">
        <v>97</v>
      </c>
      <c r="J11" s="2" t="s">
        <v>122</v>
      </c>
      <c r="K11" s="15">
        <v>2099</v>
      </c>
    </row>
    <row r="12" spans="1:11" x14ac:dyDescent="0.25">
      <c r="A12" s="14">
        <f>SUM(A11+1)</f>
        <v>7</v>
      </c>
      <c r="B12" s="12" t="s">
        <v>121</v>
      </c>
      <c r="C12" s="7">
        <v>2025</v>
      </c>
      <c r="D12" s="8"/>
      <c r="E12" s="3">
        <f t="shared" si="0"/>
        <v>56</v>
      </c>
      <c r="F12" s="2" t="s">
        <v>119</v>
      </c>
      <c r="G12" s="1">
        <v>2083</v>
      </c>
      <c r="H12" s="8"/>
      <c r="I12" s="6">
        <f>SUM(I10+1)</f>
        <v>97</v>
      </c>
      <c r="J12" s="2" t="s">
        <v>156</v>
      </c>
      <c r="K12" s="15">
        <v>2103</v>
      </c>
    </row>
    <row r="13" spans="1:11" x14ac:dyDescent="0.25">
      <c r="A13" s="14">
        <f>SUM(A12+1)</f>
        <v>8</v>
      </c>
      <c r="B13" s="5" t="s">
        <v>120</v>
      </c>
      <c r="C13" s="9">
        <v>2033</v>
      </c>
      <c r="D13" s="8"/>
      <c r="E13" s="3">
        <f t="shared" si="0"/>
        <v>57</v>
      </c>
      <c r="F13" s="2" t="s">
        <v>119</v>
      </c>
      <c r="G13" s="1">
        <v>2084</v>
      </c>
      <c r="H13" s="8"/>
      <c r="I13" s="6">
        <v>98</v>
      </c>
      <c r="J13" s="2" t="s">
        <v>118</v>
      </c>
      <c r="K13" s="15">
        <v>2100</v>
      </c>
    </row>
    <row r="14" spans="1:11" x14ac:dyDescent="0.25">
      <c r="A14" s="14">
        <f>SUM(A13+1)</f>
        <v>9</v>
      </c>
      <c r="B14" s="2" t="s">
        <v>117</v>
      </c>
      <c r="C14" s="7">
        <v>2027</v>
      </c>
      <c r="D14" s="8"/>
      <c r="E14" s="3">
        <f t="shared" si="0"/>
        <v>58</v>
      </c>
      <c r="F14" s="2" t="s">
        <v>116</v>
      </c>
      <c r="G14" s="1">
        <v>2085</v>
      </c>
      <c r="H14" s="8"/>
      <c r="I14" s="6">
        <v>99</v>
      </c>
      <c r="J14" s="2" t="s">
        <v>115</v>
      </c>
      <c r="K14" s="15">
        <v>2101</v>
      </c>
    </row>
    <row r="15" spans="1:11" x14ac:dyDescent="0.25">
      <c r="A15" s="37" t="s">
        <v>114</v>
      </c>
      <c r="B15" s="38"/>
      <c r="C15" s="38"/>
      <c r="D15" s="10"/>
      <c r="E15" s="3">
        <f t="shared" si="0"/>
        <v>59</v>
      </c>
      <c r="F15" s="5" t="s">
        <v>113</v>
      </c>
      <c r="G15" s="4">
        <v>2086</v>
      </c>
      <c r="H15" s="10"/>
      <c r="I15" s="6">
        <f>SUM(I13+1)</f>
        <v>99</v>
      </c>
      <c r="J15" s="2" t="s">
        <v>112</v>
      </c>
      <c r="K15" s="15">
        <v>2102</v>
      </c>
    </row>
    <row r="16" spans="1:11" x14ac:dyDescent="0.25">
      <c r="A16" s="14">
        <f>SUM(A14+1)</f>
        <v>10</v>
      </c>
      <c r="B16" s="2" t="s">
        <v>145</v>
      </c>
      <c r="C16" s="1">
        <v>2089</v>
      </c>
      <c r="D16" s="8"/>
      <c r="E16" s="38"/>
      <c r="F16" s="38"/>
      <c r="G16" s="44"/>
      <c r="H16" s="8"/>
      <c r="I16" s="6">
        <v>100</v>
      </c>
      <c r="J16" s="2" t="s">
        <v>111</v>
      </c>
      <c r="K16" s="15">
        <v>2106</v>
      </c>
    </row>
    <row r="17" spans="1:11" x14ac:dyDescent="0.25">
      <c r="A17" s="14">
        <f>SUM(A16+1)</f>
        <v>11</v>
      </c>
      <c r="B17" s="5" t="s">
        <v>110</v>
      </c>
      <c r="C17" s="4">
        <v>2090</v>
      </c>
      <c r="D17" s="8"/>
      <c r="E17" s="3">
        <f>SUM(E15+1)</f>
        <v>60</v>
      </c>
      <c r="F17" s="2" t="s">
        <v>109</v>
      </c>
      <c r="G17" s="1">
        <v>2051</v>
      </c>
      <c r="H17" s="8"/>
      <c r="I17" s="6">
        <v>101</v>
      </c>
      <c r="J17" s="5" t="s">
        <v>108</v>
      </c>
      <c r="K17" s="16">
        <v>2104</v>
      </c>
    </row>
    <row r="18" spans="1:11" x14ac:dyDescent="0.25">
      <c r="A18" s="37" t="s">
        <v>107</v>
      </c>
      <c r="B18" s="38"/>
      <c r="C18" s="38"/>
      <c r="D18" s="10"/>
      <c r="E18" s="3">
        <f>SUM(E17+1)</f>
        <v>61</v>
      </c>
      <c r="F18" s="2" t="s">
        <v>106</v>
      </c>
      <c r="G18" s="1">
        <v>2052</v>
      </c>
      <c r="H18" s="10"/>
      <c r="I18" s="39" t="s">
        <v>105</v>
      </c>
      <c r="J18" s="38"/>
      <c r="K18" s="43"/>
    </row>
    <row r="19" spans="1:11" x14ac:dyDescent="0.25">
      <c r="A19" s="14">
        <f>SUM(A17+1)</f>
        <v>12</v>
      </c>
      <c r="B19" s="2" t="s">
        <v>147</v>
      </c>
      <c r="C19" s="7">
        <v>2028</v>
      </c>
      <c r="D19" s="8"/>
      <c r="E19" s="3">
        <f>SUM(E17+1)</f>
        <v>61</v>
      </c>
      <c r="F19" s="2" t="s">
        <v>104</v>
      </c>
      <c r="G19" s="1">
        <v>2053</v>
      </c>
      <c r="H19" s="8"/>
      <c r="I19" s="6">
        <f>SUM(I17+1)</f>
        <v>102</v>
      </c>
      <c r="J19" s="2" t="s">
        <v>103</v>
      </c>
      <c r="K19" s="15">
        <v>2105</v>
      </c>
    </row>
    <row r="20" spans="1:11" x14ac:dyDescent="0.25">
      <c r="A20" s="14">
        <f>SUM(A19+1)</f>
        <v>13</v>
      </c>
      <c r="B20" s="2" t="s">
        <v>147</v>
      </c>
      <c r="C20" s="7">
        <v>2029</v>
      </c>
      <c r="D20" s="8"/>
      <c r="E20" s="3">
        <f>SUM(E19+1)</f>
        <v>62</v>
      </c>
      <c r="F20" s="5" t="s">
        <v>147</v>
      </c>
      <c r="G20" s="4">
        <v>2054</v>
      </c>
      <c r="H20" s="8"/>
      <c r="I20" s="6">
        <f>SUM(I19+1)</f>
        <v>103</v>
      </c>
      <c r="J20" s="2" t="s">
        <v>102</v>
      </c>
      <c r="K20" s="15">
        <v>2106</v>
      </c>
    </row>
    <row r="21" spans="1:11" x14ac:dyDescent="0.25">
      <c r="A21" s="14">
        <f>SUM(A20+1)</f>
        <v>14</v>
      </c>
      <c r="B21" s="5" t="s">
        <v>101</v>
      </c>
      <c r="C21" s="9">
        <v>2030</v>
      </c>
      <c r="D21" s="8"/>
      <c r="E21" s="39" t="s">
        <v>100</v>
      </c>
      <c r="F21" s="38"/>
      <c r="G21" s="44"/>
      <c r="H21" s="8"/>
      <c r="I21" s="6">
        <v>104</v>
      </c>
      <c r="J21" s="2" t="s">
        <v>99</v>
      </c>
      <c r="K21" s="15">
        <v>2114</v>
      </c>
    </row>
    <row r="22" spans="1:11" x14ac:dyDescent="0.25">
      <c r="A22" s="37" t="s">
        <v>98</v>
      </c>
      <c r="B22" s="38"/>
      <c r="C22" s="38"/>
      <c r="D22" s="10"/>
      <c r="E22" s="6">
        <v>63</v>
      </c>
      <c r="F22" s="2" t="s">
        <v>97</v>
      </c>
      <c r="G22" s="1">
        <v>2043</v>
      </c>
      <c r="H22" s="10"/>
      <c r="I22" s="6">
        <v>105</v>
      </c>
      <c r="J22" s="2" t="s">
        <v>96</v>
      </c>
      <c r="K22" s="15">
        <v>2107</v>
      </c>
    </row>
    <row r="23" spans="1:11" x14ac:dyDescent="0.25">
      <c r="A23" s="14">
        <f>SUM(A21+1)</f>
        <v>15</v>
      </c>
      <c r="B23" s="2" t="s">
        <v>95</v>
      </c>
      <c r="C23" s="7">
        <v>2034</v>
      </c>
      <c r="D23" s="8"/>
      <c r="E23" s="6">
        <v>64</v>
      </c>
      <c r="F23" s="2" t="s">
        <v>94</v>
      </c>
      <c r="G23" s="1">
        <v>2044</v>
      </c>
      <c r="H23" s="8"/>
      <c r="I23" s="6">
        <f>SUM(I22+1)</f>
        <v>106</v>
      </c>
      <c r="J23" s="2" t="s">
        <v>154</v>
      </c>
      <c r="K23" s="1">
        <v>2108</v>
      </c>
    </row>
    <row r="24" spans="1:11" x14ac:dyDescent="0.25">
      <c r="A24" s="14">
        <f>SUM(A23+1)</f>
        <v>16</v>
      </c>
      <c r="B24" s="2" t="s">
        <v>93</v>
      </c>
      <c r="C24" s="7">
        <v>2035</v>
      </c>
      <c r="D24" s="8"/>
      <c r="E24" s="6">
        <v>65</v>
      </c>
      <c r="F24" s="2" t="s">
        <v>92</v>
      </c>
      <c r="G24" s="1">
        <v>2032</v>
      </c>
      <c r="H24" s="8"/>
      <c r="I24" s="39" t="s">
        <v>91</v>
      </c>
      <c r="J24" s="38"/>
      <c r="K24" s="43"/>
    </row>
    <row r="25" spans="1:11" x14ac:dyDescent="0.25">
      <c r="A25" s="14">
        <f>SUM(A24+1)</f>
        <v>17</v>
      </c>
      <c r="B25" s="2" t="s">
        <v>90</v>
      </c>
      <c r="C25" s="7">
        <v>2036</v>
      </c>
      <c r="D25" s="8"/>
      <c r="E25" s="38" t="s">
        <v>89</v>
      </c>
      <c r="F25" s="38"/>
      <c r="G25" s="44"/>
      <c r="H25" s="8"/>
      <c r="I25" s="6">
        <f>SUM(I23+1)</f>
        <v>107</v>
      </c>
      <c r="J25" s="5" t="s">
        <v>88</v>
      </c>
      <c r="K25" s="16">
        <v>5001</v>
      </c>
    </row>
    <row r="26" spans="1:11" x14ac:dyDescent="0.25">
      <c r="A26" s="14">
        <f>SUM(A25+1)</f>
        <v>18</v>
      </c>
      <c r="B26" s="5" t="s">
        <v>87</v>
      </c>
      <c r="C26" s="9">
        <v>2037</v>
      </c>
      <c r="D26" s="8"/>
      <c r="E26" s="3">
        <v>66</v>
      </c>
      <c r="F26" s="2" t="s">
        <v>86</v>
      </c>
      <c r="G26" s="1">
        <v>2038</v>
      </c>
      <c r="H26" s="8"/>
      <c r="I26" s="6">
        <f t="shared" ref="I26:I37" si="1">SUM(I25+1)</f>
        <v>108</v>
      </c>
      <c r="J26" s="2" t="s">
        <v>85</v>
      </c>
      <c r="K26" s="15">
        <v>5002</v>
      </c>
    </row>
    <row r="27" spans="1:11" x14ac:dyDescent="0.25">
      <c r="A27" s="37" t="s">
        <v>84</v>
      </c>
      <c r="B27" s="38"/>
      <c r="C27" s="38"/>
      <c r="D27" s="10"/>
      <c r="E27" s="3">
        <f>SUM(E26+1)</f>
        <v>67</v>
      </c>
      <c r="F27" s="2" t="s">
        <v>147</v>
      </c>
      <c r="G27" s="1">
        <v>2039</v>
      </c>
      <c r="H27" s="10"/>
      <c r="I27" s="6">
        <f t="shared" si="1"/>
        <v>109</v>
      </c>
      <c r="J27" s="2" t="s">
        <v>83</v>
      </c>
      <c r="K27" s="15">
        <v>5003</v>
      </c>
    </row>
    <row r="28" spans="1:11" x14ac:dyDescent="0.25">
      <c r="A28" s="14">
        <f>SUM(A26+1)</f>
        <v>19</v>
      </c>
      <c r="B28" s="2" t="s">
        <v>82</v>
      </c>
      <c r="C28" s="7">
        <v>2031</v>
      </c>
      <c r="D28" s="8"/>
      <c r="E28" s="3">
        <f>SUM(E27+1)</f>
        <v>68</v>
      </c>
      <c r="F28" s="2" t="s">
        <v>81</v>
      </c>
      <c r="G28" s="1">
        <v>2040</v>
      </c>
      <c r="H28" s="8"/>
      <c r="I28" s="6">
        <f t="shared" si="1"/>
        <v>110</v>
      </c>
      <c r="J28" s="2" t="s">
        <v>80</v>
      </c>
      <c r="K28" s="15">
        <v>5004</v>
      </c>
    </row>
    <row r="29" spans="1:11" x14ac:dyDescent="0.25">
      <c r="A29" s="14">
        <f>SUM(A28+1)</f>
        <v>20</v>
      </c>
      <c r="B29" s="2" t="s">
        <v>79</v>
      </c>
      <c r="C29" s="7">
        <v>2032</v>
      </c>
      <c r="D29" s="8"/>
      <c r="E29" s="3">
        <v>67</v>
      </c>
      <c r="F29" s="2" t="s">
        <v>78</v>
      </c>
      <c r="G29" s="1">
        <v>2041</v>
      </c>
      <c r="H29" s="8"/>
      <c r="I29" s="6">
        <f t="shared" si="1"/>
        <v>111</v>
      </c>
      <c r="J29" s="2" t="s">
        <v>77</v>
      </c>
      <c r="K29" s="15">
        <v>5005</v>
      </c>
    </row>
    <row r="30" spans="1:11" x14ac:dyDescent="0.25">
      <c r="A30" s="14">
        <f>SUM(A29+1)</f>
        <v>21</v>
      </c>
      <c r="B30" s="5" t="s">
        <v>76</v>
      </c>
      <c r="C30" s="4">
        <v>2026</v>
      </c>
      <c r="D30" s="8"/>
      <c r="E30" s="3">
        <f>SUM(E29+1)</f>
        <v>68</v>
      </c>
      <c r="F30" s="5" t="s">
        <v>75</v>
      </c>
      <c r="G30" s="4">
        <v>2042</v>
      </c>
      <c r="H30" s="8"/>
      <c r="I30" s="6">
        <f t="shared" si="1"/>
        <v>112</v>
      </c>
      <c r="J30" s="2" t="s">
        <v>74</v>
      </c>
      <c r="K30" s="15">
        <v>5006</v>
      </c>
    </row>
    <row r="31" spans="1:11" x14ac:dyDescent="0.25">
      <c r="A31" s="37" t="s">
        <v>73</v>
      </c>
      <c r="B31" s="38"/>
      <c r="C31" s="38"/>
      <c r="D31" s="10"/>
      <c r="E31" s="3">
        <f>SUM(E30+1)</f>
        <v>69</v>
      </c>
      <c r="F31" s="2" t="s">
        <v>72</v>
      </c>
      <c r="G31" s="1">
        <v>2045</v>
      </c>
      <c r="H31" s="10"/>
      <c r="I31" s="6">
        <f t="shared" si="1"/>
        <v>113</v>
      </c>
      <c r="J31" s="2" t="s">
        <v>71</v>
      </c>
      <c r="K31" s="15">
        <v>5007</v>
      </c>
    </row>
    <row r="32" spans="1:11" x14ac:dyDescent="0.25">
      <c r="A32" s="14">
        <f>SUM(A30+1)</f>
        <v>22</v>
      </c>
      <c r="B32" s="2" t="s">
        <v>70</v>
      </c>
      <c r="C32" s="7">
        <v>2069</v>
      </c>
      <c r="D32" s="8"/>
      <c r="E32" s="3">
        <v>68</v>
      </c>
      <c r="F32" s="2" t="s">
        <v>69</v>
      </c>
      <c r="G32" s="1">
        <v>2046</v>
      </c>
      <c r="H32" s="8"/>
      <c r="I32" s="6">
        <f t="shared" si="1"/>
        <v>114</v>
      </c>
      <c r="J32" s="2" t="s">
        <v>68</v>
      </c>
      <c r="K32" s="15">
        <v>5008</v>
      </c>
    </row>
    <row r="33" spans="1:11" x14ac:dyDescent="0.25">
      <c r="A33" s="14">
        <f t="shared" ref="A33:A38" si="2">SUM(A32+1)</f>
        <v>23</v>
      </c>
      <c r="B33" s="2" t="s">
        <v>67</v>
      </c>
      <c r="C33" s="7">
        <v>2070</v>
      </c>
      <c r="D33" s="8"/>
      <c r="E33" s="3">
        <f>SUM(E32+1)</f>
        <v>69</v>
      </c>
      <c r="F33" s="2" t="s">
        <v>66</v>
      </c>
      <c r="G33" s="1">
        <v>2048</v>
      </c>
      <c r="H33" s="8"/>
      <c r="I33" s="6">
        <f t="shared" si="1"/>
        <v>115</v>
      </c>
      <c r="J33" s="2" t="s">
        <v>65</v>
      </c>
      <c r="K33" s="15">
        <v>5009</v>
      </c>
    </row>
    <row r="34" spans="1:11" x14ac:dyDescent="0.25">
      <c r="A34" s="14">
        <f t="shared" si="2"/>
        <v>24</v>
      </c>
      <c r="B34" s="2" t="s">
        <v>64</v>
      </c>
      <c r="C34" s="7">
        <v>2071</v>
      </c>
      <c r="D34" s="8"/>
      <c r="E34" s="3">
        <f>SUM(E33+1)</f>
        <v>70</v>
      </c>
      <c r="F34" s="2" t="s">
        <v>63</v>
      </c>
      <c r="G34" s="1">
        <v>2049</v>
      </c>
      <c r="H34" s="8"/>
      <c r="I34" s="6">
        <f t="shared" si="1"/>
        <v>116</v>
      </c>
      <c r="J34" s="2" t="s">
        <v>62</v>
      </c>
      <c r="K34" s="15">
        <v>5010</v>
      </c>
    </row>
    <row r="35" spans="1:11" x14ac:dyDescent="0.25">
      <c r="A35" s="14">
        <f t="shared" si="2"/>
        <v>25</v>
      </c>
      <c r="B35" s="2" t="s">
        <v>61</v>
      </c>
      <c r="C35" s="7">
        <v>2072</v>
      </c>
      <c r="D35" s="8"/>
      <c r="E35" s="3">
        <v>69</v>
      </c>
      <c r="F35" s="2" t="s">
        <v>60</v>
      </c>
      <c r="G35" s="1">
        <v>2050</v>
      </c>
      <c r="H35" s="8"/>
      <c r="I35" s="6">
        <f t="shared" si="1"/>
        <v>117</v>
      </c>
      <c r="J35" s="2" t="s">
        <v>59</v>
      </c>
      <c r="K35" s="15">
        <v>5011</v>
      </c>
    </row>
    <row r="36" spans="1:11" x14ac:dyDescent="0.25">
      <c r="A36" s="14">
        <f t="shared" si="2"/>
        <v>26</v>
      </c>
      <c r="B36" s="2" t="s">
        <v>58</v>
      </c>
      <c r="C36" s="7">
        <v>2073</v>
      </c>
      <c r="D36" s="8"/>
      <c r="E36" s="3">
        <f>SUM(E35+1)</f>
        <v>70</v>
      </c>
      <c r="F36" s="2" t="s">
        <v>57</v>
      </c>
      <c r="G36" s="1">
        <v>2063</v>
      </c>
      <c r="H36" s="8"/>
      <c r="I36" s="6">
        <f t="shared" si="1"/>
        <v>118</v>
      </c>
      <c r="J36" s="2" t="s">
        <v>56</v>
      </c>
      <c r="K36" s="15">
        <v>5012</v>
      </c>
    </row>
    <row r="37" spans="1:11" x14ac:dyDescent="0.25">
      <c r="A37" s="14">
        <f t="shared" si="2"/>
        <v>27</v>
      </c>
      <c r="B37" s="2" t="s">
        <v>147</v>
      </c>
      <c r="C37" s="7">
        <v>2074</v>
      </c>
      <c r="D37" s="8"/>
      <c r="E37" s="3">
        <f>SUM(E36+1)</f>
        <v>71</v>
      </c>
      <c r="F37" s="2" t="s">
        <v>55</v>
      </c>
      <c r="G37" s="1">
        <v>2064</v>
      </c>
      <c r="H37" s="8"/>
      <c r="I37" s="6">
        <f t="shared" si="1"/>
        <v>119</v>
      </c>
      <c r="J37" s="2" t="s">
        <v>54</v>
      </c>
      <c r="K37" s="15">
        <v>5013</v>
      </c>
    </row>
    <row r="38" spans="1:11" x14ac:dyDescent="0.25">
      <c r="A38" s="14">
        <f t="shared" si="2"/>
        <v>28</v>
      </c>
      <c r="B38" s="5" t="s">
        <v>53</v>
      </c>
      <c r="C38" s="9">
        <v>2075</v>
      </c>
      <c r="D38" s="8"/>
      <c r="E38" s="3">
        <v>70</v>
      </c>
      <c r="F38" s="2" t="s">
        <v>52</v>
      </c>
      <c r="G38" s="1">
        <v>2065</v>
      </c>
      <c r="H38" s="8"/>
      <c r="I38" s="39" t="s">
        <v>51</v>
      </c>
      <c r="J38" s="38"/>
      <c r="K38" s="43"/>
    </row>
    <row r="39" spans="1:11" x14ac:dyDescent="0.25">
      <c r="A39" s="37" t="s">
        <v>50</v>
      </c>
      <c r="B39" s="38"/>
      <c r="C39" s="38"/>
      <c r="D39" s="13"/>
      <c r="E39" s="3">
        <f>SUM(E38+1)</f>
        <v>71</v>
      </c>
      <c r="F39" s="2" t="s">
        <v>49</v>
      </c>
      <c r="G39" s="1">
        <v>2096</v>
      </c>
      <c r="H39" s="10"/>
      <c r="I39" s="6">
        <f>SUM(I37+1)</f>
        <v>120</v>
      </c>
      <c r="J39" s="2" t="s">
        <v>48</v>
      </c>
      <c r="K39" s="15">
        <v>5101</v>
      </c>
    </row>
    <row r="40" spans="1:11" x14ac:dyDescent="0.25">
      <c r="A40" s="14">
        <f>SUM(A38+1)</f>
        <v>29</v>
      </c>
      <c r="B40" s="2" t="s">
        <v>47</v>
      </c>
      <c r="C40" s="7">
        <v>2019</v>
      </c>
      <c r="D40" s="8"/>
      <c r="E40" s="3">
        <f>SUM(E39+1)</f>
        <v>72</v>
      </c>
      <c r="F40" s="2" t="s">
        <v>46</v>
      </c>
      <c r="G40" s="1">
        <v>2097</v>
      </c>
      <c r="H40" s="8"/>
      <c r="I40" s="6">
        <f>SUM(I39+1)</f>
        <v>121</v>
      </c>
      <c r="J40" s="5" t="s">
        <v>45</v>
      </c>
      <c r="K40" s="16">
        <v>5102</v>
      </c>
    </row>
    <row r="41" spans="1:11" x14ac:dyDescent="0.25">
      <c r="A41" s="14">
        <f>SUM(A40+1)</f>
        <v>30</v>
      </c>
      <c r="B41" s="2" t="s">
        <v>102</v>
      </c>
      <c r="C41" s="7">
        <v>2020</v>
      </c>
      <c r="D41" s="8"/>
      <c r="E41" s="39" t="s">
        <v>44</v>
      </c>
      <c r="F41" s="38"/>
      <c r="G41" s="44"/>
      <c r="H41" s="8"/>
      <c r="I41" s="6">
        <f>SUM(I40+1)</f>
        <v>122</v>
      </c>
      <c r="J41" s="2" t="s">
        <v>43</v>
      </c>
      <c r="K41" s="15">
        <v>5103</v>
      </c>
    </row>
    <row r="42" spans="1:11" x14ac:dyDescent="0.25">
      <c r="A42" s="14">
        <f>SUM(A41+1)</f>
        <v>31</v>
      </c>
      <c r="B42" s="5" t="s">
        <v>42</v>
      </c>
      <c r="C42" s="9">
        <v>2021</v>
      </c>
      <c r="D42" s="8"/>
      <c r="E42" s="3">
        <v>73</v>
      </c>
      <c r="F42" s="2" t="s">
        <v>41</v>
      </c>
      <c r="G42" s="1">
        <v>2003</v>
      </c>
      <c r="H42" s="8"/>
      <c r="I42" s="6">
        <f>SUM(I41+1)</f>
        <v>123</v>
      </c>
      <c r="J42" s="2" t="s">
        <v>40</v>
      </c>
      <c r="K42" s="15">
        <v>5104</v>
      </c>
    </row>
    <row r="43" spans="1:11" x14ac:dyDescent="0.25">
      <c r="A43" s="37" t="s">
        <v>39</v>
      </c>
      <c r="B43" s="38"/>
      <c r="C43" s="38"/>
      <c r="D43" s="10"/>
      <c r="E43" s="39" t="s">
        <v>38</v>
      </c>
      <c r="F43" s="38"/>
      <c r="G43" s="44"/>
      <c r="H43" s="10"/>
      <c r="I43" s="6">
        <v>124</v>
      </c>
      <c r="J43" s="2" t="s">
        <v>37</v>
      </c>
      <c r="K43" s="15">
        <v>5105</v>
      </c>
    </row>
    <row r="44" spans="1:11" x14ac:dyDescent="0.25">
      <c r="A44" s="14">
        <f>SUM(A42+1)</f>
        <v>32</v>
      </c>
      <c r="B44" s="2" t="s">
        <v>36</v>
      </c>
      <c r="C44" s="7">
        <v>2087</v>
      </c>
      <c r="D44" s="8"/>
      <c r="E44" s="3">
        <f>SUM(E42+1)</f>
        <v>74</v>
      </c>
      <c r="F44" s="2" t="s">
        <v>35</v>
      </c>
      <c r="G44" s="1">
        <v>2091</v>
      </c>
      <c r="H44" s="8"/>
      <c r="I44" s="6">
        <f>SUM(I43+1)</f>
        <v>125</v>
      </c>
      <c r="J44" s="2" t="s">
        <v>34</v>
      </c>
      <c r="K44" s="15">
        <v>5106</v>
      </c>
    </row>
    <row r="45" spans="1:11" x14ac:dyDescent="0.25">
      <c r="A45" s="14">
        <f>SUM(A44+1)</f>
        <v>33</v>
      </c>
      <c r="B45" s="5" t="s">
        <v>33</v>
      </c>
      <c r="C45" s="9">
        <v>2088</v>
      </c>
      <c r="D45" s="8"/>
      <c r="E45" s="3"/>
      <c r="F45" s="2" t="s">
        <v>32</v>
      </c>
      <c r="G45" s="1">
        <v>0</v>
      </c>
      <c r="H45" s="8"/>
      <c r="I45" s="6">
        <f>SUM(I44+1)</f>
        <v>126</v>
      </c>
      <c r="J45" s="2" t="s">
        <v>31</v>
      </c>
      <c r="K45" s="15">
        <v>5107</v>
      </c>
    </row>
    <row r="46" spans="1:11" x14ac:dyDescent="0.25">
      <c r="A46" s="37" t="s">
        <v>30</v>
      </c>
      <c r="B46" s="38"/>
      <c r="C46" s="38"/>
      <c r="D46" s="10"/>
      <c r="E46" s="39" t="s">
        <v>29</v>
      </c>
      <c r="F46" s="38"/>
      <c r="G46" s="44"/>
      <c r="H46" s="10"/>
      <c r="I46" s="6">
        <f>SUM(I45+1)</f>
        <v>127</v>
      </c>
      <c r="J46" s="2" t="s">
        <v>28</v>
      </c>
      <c r="K46" s="15">
        <v>5108</v>
      </c>
    </row>
    <row r="47" spans="1:11" x14ac:dyDescent="0.25">
      <c r="A47" s="14">
        <f>SUM(A45+1)</f>
        <v>34</v>
      </c>
      <c r="B47" s="2" t="s">
        <v>26</v>
      </c>
      <c r="C47" s="7">
        <v>2093</v>
      </c>
      <c r="D47" s="8"/>
      <c r="E47" s="3">
        <v>75</v>
      </c>
      <c r="F47" s="2" t="s">
        <v>27</v>
      </c>
      <c r="G47" s="1">
        <v>2004</v>
      </c>
      <c r="H47" s="8"/>
      <c r="I47" s="6">
        <v>128</v>
      </c>
      <c r="J47" s="2" t="s">
        <v>25</v>
      </c>
      <c r="K47" s="15">
        <v>5109</v>
      </c>
    </row>
    <row r="48" spans="1:11" x14ac:dyDescent="0.25">
      <c r="A48" s="14">
        <f>SUM(A47+1)</f>
        <v>35</v>
      </c>
      <c r="B48" s="2" t="s">
        <v>26</v>
      </c>
      <c r="C48" s="7">
        <v>2094</v>
      </c>
      <c r="D48" s="8"/>
      <c r="E48" s="3">
        <v>76</v>
      </c>
      <c r="F48" s="2" t="s">
        <v>153</v>
      </c>
      <c r="G48" s="1">
        <v>2005</v>
      </c>
      <c r="H48" s="8"/>
      <c r="I48" s="6">
        <f>SUM(I47+1)</f>
        <v>129</v>
      </c>
      <c r="J48" s="2" t="s">
        <v>25</v>
      </c>
      <c r="K48" s="15">
        <v>5110</v>
      </c>
    </row>
    <row r="49" spans="1:11" x14ac:dyDescent="0.25">
      <c r="A49" s="37" t="s">
        <v>24</v>
      </c>
      <c r="B49" s="38"/>
      <c r="C49" s="38"/>
      <c r="D49" s="10"/>
      <c r="E49" s="3">
        <v>77</v>
      </c>
      <c r="F49" s="2" t="s">
        <v>23</v>
      </c>
      <c r="G49" s="1">
        <v>2006</v>
      </c>
      <c r="H49" s="10"/>
      <c r="I49" s="39" t="s">
        <v>22</v>
      </c>
      <c r="J49" s="38"/>
      <c r="K49" s="43"/>
    </row>
    <row r="50" spans="1:11" x14ac:dyDescent="0.25">
      <c r="A50" s="14">
        <v>36</v>
      </c>
      <c r="B50" s="2" t="s">
        <v>21</v>
      </c>
      <c r="C50" s="1">
        <v>2112</v>
      </c>
      <c r="D50" s="8"/>
      <c r="E50" s="3">
        <f t="shared" ref="E50:E64" si="3">SUM(E49+1)</f>
        <v>78</v>
      </c>
      <c r="F50" s="2" t="s">
        <v>20</v>
      </c>
      <c r="G50" s="1">
        <v>2007</v>
      </c>
      <c r="H50" s="8"/>
      <c r="I50" s="6">
        <v>130</v>
      </c>
      <c r="J50" s="5" t="s">
        <v>19</v>
      </c>
      <c r="K50" s="16">
        <v>2061</v>
      </c>
    </row>
    <row r="51" spans="1:11" x14ac:dyDescent="0.25">
      <c r="A51" s="14">
        <v>37</v>
      </c>
      <c r="B51" s="2" t="s">
        <v>18</v>
      </c>
      <c r="C51" s="1">
        <v>2068</v>
      </c>
      <c r="D51" s="8"/>
      <c r="E51" s="3">
        <f t="shared" si="3"/>
        <v>79</v>
      </c>
      <c r="F51" s="35" t="s">
        <v>153</v>
      </c>
      <c r="G51" s="1">
        <v>2008</v>
      </c>
      <c r="H51" s="11"/>
      <c r="I51" s="14">
        <f t="shared" ref="I51" si="4">SUM(I50+1)</f>
        <v>131</v>
      </c>
      <c r="J51" s="2" t="s">
        <v>6</v>
      </c>
      <c r="K51" s="15">
        <v>2047</v>
      </c>
    </row>
    <row r="52" spans="1:11" x14ac:dyDescent="0.25">
      <c r="A52" s="14">
        <v>38</v>
      </c>
      <c r="B52" s="2" t="s">
        <v>16</v>
      </c>
      <c r="C52" s="7">
        <v>2066</v>
      </c>
      <c r="D52" s="8"/>
      <c r="E52" s="3">
        <f t="shared" si="3"/>
        <v>80</v>
      </c>
      <c r="F52" s="2" t="s">
        <v>17</v>
      </c>
      <c r="G52" s="1">
        <v>2009</v>
      </c>
      <c r="H52" s="11"/>
      <c r="I52" s="14">
        <v>132</v>
      </c>
      <c r="J52" s="2" t="s">
        <v>158</v>
      </c>
      <c r="K52" s="15">
        <v>2116</v>
      </c>
    </row>
    <row r="53" spans="1:11" x14ac:dyDescent="0.25">
      <c r="A53" s="14">
        <v>39</v>
      </c>
      <c r="B53" s="2" t="s">
        <v>15</v>
      </c>
      <c r="C53" s="7">
        <v>2067</v>
      </c>
      <c r="D53" s="10"/>
      <c r="E53" s="3">
        <f t="shared" si="3"/>
        <v>81</v>
      </c>
      <c r="F53" s="2" t="s">
        <v>7</v>
      </c>
      <c r="G53" s="1">
        <v>2010</v>
      </c>
      <c r="H53" s="11"/>
      <c r="I53" s="11"/>
      <c r="J53" s="13"/>
      <c r="K53" s="18"/>
    </row>
    <row r="54" spans="1:11" x14ac:dyDescent="0.25">
      <c r="A54" s="14">
        <v>40</v>
      </c>
      <c r="B54" s="5" t="s">
        <v>14</v>
      </c>
      <c r="C54" s="9">
        <v>2109</v>
      </c>
      <c r="D54" s="8"/>
      <c r="E54" s="3">
        <f t="shared" si="3"/>
        <v>82</v>
      </c>
      <c r="F54" s="2" t="s">
        <v>13</v>
      </c>
      <c r="G54" s="1">
        <v>2011</v>
      </c>
      <c r="H54" s="11"/>
      <c r="I54" s="11"/>
      <c r="J54" s="27"/>
      <c r="K54" s="17"/>
    </row>
    <row r="55" spans="1:11" x14ac:dyDescent="0.25">
      <c r="A55" s="37" t="s">
        <v>12</v>
      </c>
      <c r="B55" s="38"/>
      <c r="C55" s="38"/>
      <c r="D55" s="8"/>
      <c r="E55" s="3">
        <f t="shared" si="3"/>
        <v>83</v>
      </c>
      <c r="F55" s="2" t="s">
        <v>11</v>
      </c>
      <c r="G55" s="36">
        <v>2012</v>
      </c>
      <c r="H55" s="11"/>
      <c r="I55" s="11"/>
      <c r="J55" s="11"/>
      <c r="K55" s="17"/>
    </row>
    <row r="56" spans="1:11" x14ac:dyDescent="0.25">
      <c r="A56" s="14">
        <v>41</v>
      </c>
      <c r="B56" s="2" t="s">
        <v>10</v>
      </c>
      <c r="C56" s="7">
        <v>2055</v>
      </c>
      <c r="D56" s="8"/>
      <c r="E56" s="3">
        <f t="shared" si="3"/>
        <v>84</v>
      </c>
      <c r="F56" s="2" t="s">
        <v>150</v>
      </c>
      <c r="G56" s="1">
        <v>2013</v>
      </c>
      <c r="H56" s="11"/>
      <c r="I56" s="11"/>
      <c r="J56" s="11"/>
      <c r="K56" s="17"/>
    </row>
    <row r="57" spans="1:11" x14ac:dyDescent="0.25">
      <c r="A57" s="14">
        <v>42</v>
      </c>
      <c r="B57" s="2" t="s">
        <v>9</v>
      </c>
      <c r="C57" s="7">
        <v>2056</v>
      </c>
      <c r="D57" s="8"/>
      <c r="E57" s="3">
        <f t="shared" si="3"/>
        <v>85</v>
      </c>
      <c r="F57" s="2" t="s">
        <v>151</v>
      </c>
      <c r="G57" s="1">
        <v>2014</v>
      </c>
      <c r="H57" s="11"/>
      <c r="I57" s="11"/>
      <c r="J57" s="11"/>
      <c r="K57" s="17"/>
    </row>
    <row r="58" spans="1:11" x14ac:dyDescent="0.25">
      <c r="A58" s="14">
        <f t="shared" ref="A58:A63" si="5">SUM(A57+1)</f>
        <v>43</v>
      </c>
      <c r="B58" s="2" t="s">
        <v>148</v>
      </c>
      <c r="C58" s="7">
        <v>2057</v>
      </c>
      <c r="D58" s="8"/>
      <c r="E58" s="3">
        <f t="shared" si="3"/>
        <v>86</v>
      </c>
      <c r="F58" s="2" t="s">
        <v>2</v>
      </c>
      <c r="G58" s="1">
        <v>2015</v>
      </c>
      <c r="H58" s="11"/>
      <c r="I58" s="11"/>
      <c r="J58" s="11"/>
      <c r="K58" s="17"/>
    </row>
    <row r="59" spans="1:11" x14ac:dyDescent="0.25">
      <c r="A59" s="14">
        <f t="shared" si="5"/>
        <v>44</v>
      </c>
      <c r="B59" s="2" t="s">
        <v>8</v>
      </c>
      <c r="C59" s="7">
        <v>2058</v>
      </c>
      <c r="D59" s="8"/>
      <c r="E59" s="3">
        <f t="shared" si="3"/>
        <v>87</v>
      </c>
      <c r="F59" s="35" t="s">
        <v>152</v>
      </c>
      <c r="G59" s="1">
        <v>2016</v>
      </c>
      <c r="H59" s="11"/>
      <c r="I59" s="11"/>
      <c r="J59" s="11"/>
      <c r="K59" s="17"/>
    </row>
    <row r="60" spans="1:11" x14ac:dyDescent="0.25">
      <c r="A60" s="14">
        <f t="shared" si="5"/>
        <v>45</v>
      </c>
      <c r="B60" s="2" t="s">
        <v>5</v>
      </c>
      <c r="C60" s="7">
        <v>2059</v>
      </c>
      <c r="D60" s="8"/>
      <c r="E60" s="3">
        <f t="shared" si="3"/>
        <v>88</v>
      </c>
      <c r="F60" s="2" t="s">
        <v>149</v>
      </c>
      <c r="G60" s="1">
        <v>2017</v>
      </c>
      <c r="H60" s="11"/>
      <c r="I60" s="11"/>
      <c r="J60" s="13"/>
      <c r="K60" s="18"/>
    </row>
    <row r="61" spans="1:11" x14ac:dyDescent="0.25">
      <c r="A61" s="14">
        <f t="shared" si="5"/>
        <v>46</v>
      </c>
      <c r="B61" s="2" t="s">
        <v>146</v>
      </c>
      <c r="C61" s="7">
        <v>2060</v>
      </c>
      <c r="D61" s="8"/>
      <c r="E61" s="3">
        <f t="shared" si="3"/>
        <v>89</v>
      </c>
      <c r="F61" s="5" t="s">
        <v>4</v>
      </c>
      <c r="G61" s="4">
        <v>2018</v>
      </c>
      <c r="H61" s="11"/>
      <c r="I61" s="11"/>
      <c r="J61" s="11"/>
      <c r="K61" s="17"/>
    </row>
    <row r="62" spans="1:11" x14ac:dyDescent="0.25">
      <c r="A62" s="14">
        <f t="shared" si="5"/>
        <v>47</v>
      </c>
      <c r="B62" s="2" t="s">
        <v>3</v>
      </c>
      <c r="C62" s="1">
        <v>0</v>
      </c>
      <c r="D62" s="8"/>
      <c r="E62" s="3">
        <f t="shared" si="3"/>
        <v>90</v>
      </c>
      <c r="F62" s="2" t="s">
        <v>0</v>
      </c>
      <c r="G62" s="1">
        <v>2115</v>
      </c>
      <c r="H62" s="11"/>
      <c r="I62" s="11"/>
      <c r="J62" s="13"/>
      <c r="K62" s="18"/>
    </row>
    <row r="63" spans="1:11" x14ac:dyDescent="0.25">
      <c r="A63" s="14">
        <f t="shared" si="5"/>
        <v>48</v>
      </c>
      <c r="B63" s="5" t="s">
        <v>1</v>
      </c>
      <c r="C63" s="4">
        <v>2062</v>
      </c>
      <c r="D63" s="8"/>
      <c r="E63" s="3">
        <f>SUM(E62+1)</f>
        <v>91</v>
      </c>
      <c r="F63" s="2"/>
      <c r="G63" s="2"/>
      <c r="H63" s="11"/>
      <c r="I63" s="11"/>
      <c r="J63" s="11"/>
      <c r="K63" s="17"/>
    </row>
    <row r="64" spans="1:11" ht="15.75" thickBot="1" x14ac:dyDescent="0.3">
      <c r="A64" s="19"/>
      <c r="B64" s="20"/>
      <c r="C64" s="20"/>
      <c r="D64" s="26"/>
      <c r="E64" s="22">
        <f t="shared" si="3"/>
        <v>92</v>
      </c>
      <c r="F64" s="23"/>
      <c r="G64" s="24"/>
      <c r="H64" s="21"/>
      <c r="I64" s="21"/>
      <c r="J64" s="21"/>
      <c r="K64" s="25"/>
    </row>
  </sheetData>
  <mergeCells count="27">
    <mergeCell ref="I49:K49"/>
    <mergeCell ref="E21:G21"/>
    <mergeCell ref="E41:G41"/>
    <mergeCell ref="E43:G43"/>
    <mergeCell ref="E46:G46"/>
    <mergeCell ref="I24:K24"/>
    <mergeCell ref="I38:K38"/>
    <mergeCell ref="A2:K2"/>
    <mergeCell ref="I4:K4"/>
    <mergeCell ref="I6:K6"/>
    <mergeCell ref="I8:K8"/>
    <mergeCell ref="I18:K18"/>
    <mergeCell ref="E16:G16"/>
    <mergeCell ref="A4:C4"/>
    <mergeCell ref="A55:C55"/>
    <mergeCell ref="E4:G4"/>
    <mergeCell ref="A8:C8"/>
    <mergeCell ref="A15:C15"/>
    <mergeCell ref="A18:C18"/>
    <mergeCell ref="A22:C22"/>
    <mergeCell ref="A27:C27"/>
    <mergeCell ref="A49:C49"/>
    <mergeCell ref="A31:C31"/>
    <mergeCell ref="E25:G25"/>
    <mergeCell ref="A39:C39"/>
    <mergeCell ref="A46:C46"/>
    <mergeCell ref="A43:C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Chalibel Moya</dc:creator>
  <cp:lastModifiedBy>Chalibel Moya</cp:lastModifiedBy>
  <cp:lastPrinted>2021-01-18T18:45:22Z</cp:lastPrinted>
  <dcterms:created xsi:type="dcterms:W3CDTF">2021-01-18T18:41:30Z</dcterms:created>
  <dcterms:modified xsi:type="dcterms:W3CDTF">2022-01-03T16:44:02Z</dcterms:modified>
</cp:coreProperties>
</file>